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3.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4.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N:\DSPR\PSN\RECUEIL\Recueil données 2024\T2_Flux\Tableaux PJ recueil\Tableaux sans liaisons\"/>
    </mc:Choice>
  </mc:AlternateContent>
  <xr:revisionPtr revIDLastSave="0" documentId="13_ncr:1_{56301615-A89C-45B8-A138-831EE91E2EAF}" xr6:coauthVersionLast="47" xr6:coauthVersionMax="47" xr10:uidLastSave="{00000000-0000-0000-0000-000000000000}"/>
  <bookViews>
    <workbookView xWindow="-120" yWindow="-120" windowWidth="51840" windowHeight="21120" activeTab="6" xr2:uid="{DF8EAE40-8468-46CD-AECD-53C23B8530A6}"/>
  </bookViews>
  <sheets>
    <sheet name="Type avt droits directs" sheetId="6" r:id="rId1"/>
    <sheet name="Mt selon type avt" sheetId="8" r:id="rId2"/>
    <sheet name="Inaptes et invalides" sheetId="2" r:id="rId3"/>
    <sheet name="RA longues carrières" sheetId="4" r:id="rId4"/>
    <sheet name="RA assurés handicapés" sheetId="5" r:id="rId5"/>
    <sheet name="Législation RAH" sheetId="7" r:id="rId6"/>
    <sheet name="Mesures dérogatoires" sheetId="3" r:id="rId7"/>
  </sheets>
  <definedNames>
    <definedName name="_xlnm._FilterDatabase" localSheetId="0" hidden="1">'Type avt droits directs'!$I$4:$I$11</definedName>
    <definedName name="DépartementRésidence">#REF!</definedName>
    <definedName name="RégionRésidence">#REF!</definedName>
    <definedName name="saisie">#REF!,#REF!,#REF!,#REF!,#REF!,#REF!,#REF!,#REF!,#REF!,#REF!,#REF!,#REF!,#REF!,#REF!,#REF!,#REF!</definedName>
    <definedName name="TitreDate">#REF!</definedName>
    <definedName name="TitreRégion">#REF!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<sst xmlns="http://schemas.openxmlformats.org/spreadsheetml/2006/main" count="128" uniqueCount="62">
  <si>
    <t>Hommes</t>
  </si>
  <si>
    <t>Femmes</t>
  </si>
  <si>
    <t>Ensemble</t>
  </si>
  <si>
    <t>Retraites anticipées longue carrière</t>
  </si>
  <si>
    <t>Travailleurs de l'amiante</t>
  </si>
  <si>
    <t>Incapacité permanente</t>
  </si>
  <si>
    <t>Proportions</t>
  </si>
  <si>
    <t>2019*</t>
  </si>
  <si>
    <t>Pensions d'ex-invalides</t>
  </si>
  <si>
    <t xml:space="preserve">Hommes </t>
  </si>
  <si>
    <t>Évolution du nombre de départs en retraite anticipée pour longue carrière</t>
  </si>
  <si>
    <t>* Rupture de série à la suite de l'intégration du régime des travailleurs indépendants au régime général.</t>
  </si>
  <si>
    <t>Évolution du nombre de bénéficiaires des retraites au titre de l’amiante et de l’incapacité permanente par année de point de départ de la pension</t>
  </si>
  <si>
    <t>Évolution du nombre de nouveaux retraités pour inaptitude ou invalidité</t>
  </si>
  <si>
    <t>Source : SNSP et SNSP-TI.</t>
  </si>
  <si>
    <t>Sources : SNSP et SNSP-TI.</t>
  </si>
  <si>
    <t>Pensions pour inaptitude</t>
  </si>
  <si>
    <t>Source : SNSP.</t>
  </si>
  <si>
    <r>
      <t>Note : Les deux dispositifs sont entrés en vigueur à compter du 1</t>
    </r>
    <r>
      <rPr>
        <i/>
        <vertAlign val="superscript"/>
        <sz val="9"/>
        <color rgb="FF005670"/>
        <rFont val="Arial"/>
        <family val="2"/>
      </rPr>
      <t>er</t>
    </r>
    <r>
      <rPr>
        <i/>
        <sz val="9"/>
        <color rgb="FF005670"/>
        <rFont val="Arial"/>
        <family val="2"/>
      </rPr>
      <t xml:space="preserve"> juillet 2011, ce qui explique le faible nombre de départs cette année-là.</t>
    </r>
  </si>
  <si>
    <t>Dont retraites anticipées ou mesures dérogatoires</t>
  </si>
  <si>
    <t>Retraites anticipées pour assurés handicapés</t>
  </si>
  <si>
    <t>Évolution du nombre de départs en retraites anticipées au profit des assurés handicapés</t>
  </si>
  <si>
    <t xml:space="preserve"> </t>
  </si>
  <si>
    <t>Nouveaux retraités de droits directs de 2024 répartis par type de droit</t>
  </si>
  <si>
    <t>Champ : Nouveaux retraités partis au titre de l’inaptitude (ex-invalides ou autres inaptes) au régime général (hors outils de gestion de la Sécurité sociale pour les indépendants jusqu'à 2018), par année de départ du droit direct (données 2024 arrêtées à fin juin 2025).</t>
  </si>
  <si>
    <t>Champ : Nouveaux retraités de droit direct partis en retraite anticipée carrière longue au régime général (hors outils de gestion de la Sécurité sociale pour les indépendants jusqu'à 2018), par année de départ du droit direct (données 2024 arrêtées à fin juin 2025).</t>
  </si>
  <si>
    <t>Champ : Nouveaux retraités de droit direct partis en retraite anticipée assuré handicapé au régime général (hors outils de gestion de la Sécurité sociale pour les indépendants jusqu'à 2018), par année de départ du droit direct (données 2024 arrêtées à fin juin 2025).</t>
  </si>
  <si>
    <t>Champ : Nouveaux retraités de droit direct partis en retraite anticipée assuré handicapé au régime général (hors outils de gestion de la Sécurité sociale pour les indépendants jusqu'à 2018), par année de départ du droit direct (données 2024 définitives arrêtées à fin juin 2025).</t>
  </si>
  <si>
    <t>Champ : Nouveaux retraités de droit direct partis en retraite au titre de l’amiante ou de l’incapacité permanente au régime général, par année de départ du droit direct (données 2024 arrêtées à fin juin 2025).</t>
  </si>
  <si>
    <t xml:space="preserve">Champ : Nouveaux retraités de droit direct du régime général (année de point de départ en 2024 - données arrêtée à fin juin 2025). </t>
  </si>
  <si>
    <t>Droit direct (a+b+c)</t>
  </si>
  <si>
    <t xml:space="preserve">* La réforme 2023 ne vient pas modifier les conditions de départs au titre de l’inaptitude ou de l’invalidité. En maintenant leur âge de départ à 62 ans et avec le recul progressif de l’âge légal de départ, ces motifs permettent désormais de partir avant l'âge légal. </t>
  </si>
  <si>
    <t>a - pensions normales</t>
  </si>
  <si>
    <t>b - pensions d'ex-invalide</t>
  </si>
  <si>
    <t>c - pensions pour inaptitude au travail</t>
  </si>
  <si>
    <t>retraites anticipées longue carrière</t>
  </si>
  <si>
    <t>retraites anticipées pour assurés handicapés</t>
  </si>
  <si>
    <t>travailleurs de l'amiante</t>
  </si>
  <si>
    <t>incapacité permanente</t>
  </si>
  <si>
    <t>Droits au départ possible avant l'âge légal</t>
  </si>
  <si>
    <t>Année de naissance</t>
  </si>
  <si>
    <t>61 ans</t>
  </si>
  <si>
    <t>60 ans</t>
  </si>
  <si>
    <t>59 ans </t>
  </si>
  <si>
    <t>58 ans</t>
  </si>
  <si>
    <t>59 ans</t>
  </si>
  <si>
    <t>57 ans</t>
  </si>
  <si>
    <t>56 ans</t>
  </si>
  <si>
    <t>55 ans</t>
  </si>
  <si>
    <t>À partir de 1973</t>
  </si>
  <si>
    <t>Durée cotisée exigée (en trimestres)</t>
  </si>
  <si>
    <t>Départ à la retraite à partir de</t>
  </si>
  <si>
    <t>1961 (du 01/09 au 31/12)</t>
  </si>
  <si>
    <t>1967
1968
1969</t>
  </si>
  <si>
    <t>1970
1971
1972</t>
  </si>
  <si>
    <t>Ecart Femmes/ Hommes</t>
  </si>
  <si>
    <t>Droits directs (a+b+c)</t>
  </si>
  <si>
    <t>Champ :  Nouveaux retraités de droit direct du régime général (année de départ du droit direct en 2024 - données arrêtées à fin juin 2025).</t>
  </si>
  <si>
    <t>Note : le montant de base du droit direct correspond au montant brut de ce droit dû par le régime général (après application des règles de minimum contributif et de maximum), y compris la majoration enfants de 10 %.</t>
  </si>
  <si>
    <t>Montant de base mensuel moyen servi au 31 décembre 2024 
selon le droit direct des retraités </t>
  </si>
  <si>
    <t>Source : Législation Cnav</t>
  </si>
  <si>
    <t>Durée cotisée exigée selon l'âge de départ à la retraite chez les RAH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</si>
</sst>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43" formatCode="_-* #,##0.00_-;\-* #,##0.00_-;_-* &quot;-&quot;??_-;_-@_-"/>
    <numFmt numFmtId="164" formatCode="0.0%"/>
    <numFmt numFmtId="165" formatCode="#,##0_ ;\-#,##0\ "/>
    <numFmt numFmtId="166" formatCode="_-* #,##0\ &quot;€&quot;_-;\-* #,##0\ &quot;€&quot;_-;_-* &quot;-&quot;??\ &quot;€&quot;_-;_-@_-"/>
  </numFmts>
  <fonts count="16" x14ac:knownFonts="1">
    <font>
      <sz val="11"/>
      <color theme="1"/>
      <name val="Calibri"/>
      <family val="2"/>
      <scheme val="minor"/>
    </font>
    <font>
      <sz val="11"/>
      <color theme="1"/>
      <name val="Calibri"/>
      <family val="2"/>
      <scheme val="minor"/>
    </font>
    <font>
      <b/>
      <sz val="11"/>
      <color theme="1"/>
      <name val="Calibri"/>
      <family val="2"/>
      <scheme val="minor"/>
    </font>
    <font>
      <b/>
      <sz val="12"/>
      <color rgb="FF005670"/>
      <name val="Arial"/>
      <family val="2"/>
    </font>
    <font>
      <b/>
      <i/>
      <sz val="11"/>
      <color theme="1"/>
      <name val="Calibri"/>
      <family val="2"/>
      <scheme val="minor"/>
    </font>
    <font>
      <i/>
      <sz val="11"/>
      <color theme="1"/>
      <name val="Calibri"/>
      <family val="2"/>
      <scheme val="minor"/>
    </font>
    <font>
      <sz val="10"/>
      <name val="Arial"/>
      <family val="2"/>
    </font>
    <font>
      <i/>
      <sz val="9"/>
      <name val="Arial"/>
      <family val="2"/>
    </font>
    <font>
      <i/>
      <sz val="9"/>
      <color rgb="FF005670"/>
      <name val="Arial"/>
      <family val="2"/>
    </font>
    <font>
      <i/>
      <vertAlign val="superscript"/>
      <sz val="9"/>
      <color rgb="FF005670"/>
      <name val="Arial"/>
      <family val="2"/>
    </font>
    <font>
      <sz val="9"/>
      <color rgb="FF005670"/>
      <name val="Arial"/>
      <family val="2"/>
    </font>
    <font>
      <sz val="11"/>
      <color theme="1"/>
      <name val="Arial"/>
      <family val="2"/>
    </font>
    <font>
      <i/>
      <sz val="10"/>
      <color rgb="FF005670"/>
      <name val="Arial"/>
      <family val="2"/>
    </font>
    <font>
      <b/>
      <sz val="11"/>
      <color theme="0"/>
      <name val="Calibri"/>
      <family val="2"/>
      <scheme val="minor"/>
    </font>
    <font>
      <sz val="11"/>
      <color theme="0"/>
      <name val="Calibri"/>
      <family val="2"/>
      <scheme val="minor"/>
    </font>
    <font>
      <sz val="11"/>
      <color theme="0"/>
      <name val="Arial"/>
      <family val="2"/>
    </font>
  </fonts>
  <fills count="7">
    <fill>
      <patternFill patternType="none"/>
    </fill>
    <fill>
      <patternFill patternType="gray125"/>
    </fill>
    <fill>
      <patternFill patternType="solid">
        <fgColor theme="0"/>
        <bgColor indexed="64"/>
      </patternFill>
    </fill>
    <fill>
      <patternFill patternType="solid">
        <fgColor theme="7" tint="-0.249977111117893"/>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7" tint="0.39997558519241921"/>
        <bgColor indexed="64"/>
      </patternFill>
    </fill>
  </fills>
  <borders count="15">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9" fontId="1" fillId="0" borderId="0" applyFont="0" applyFill="0" applyBorder="0" applyAlignment="0" applyProtection="0"/>
    <xf numFmtId="0" fontId="6" fillId="0" borderId="0"/>
    <xf numFmtId="43" fontId="1" fillId="0" borderId="0" applyFont="0" applyFill="0" applyBorder="0" applyAlignment="0" applyProtection="0"/>
    <xf numFmtId="44" fontId="1" fillId="0" borderId="0" applyFont="0" applyFill="0" applyBorder="0" applyAlignment="0" applyProtection="0"/>
  </cellStyleXfs>
  <cellXfs count="145">
    <xf numFmtId="0" fontId="0" fillId="0" borderId="0" xfId="0"/>
    <xf numFmtId="0" fontId="0" fillId="0" borderId="0" xfId="0" applyAlignment="1">
      <alignment vertical="center"/>
    </xf>
    <xf numFmtId="9" fontId="0" fillId="0" borderId="0" xfId="1" applyFont="1"/>
    <xf numFmtId="3" fontId="0" fillId="0" borderId="0" xfId="0" applyNumberFormat="1"/>
    <xf numFmtId="9" fontId="4" fillId="2" borderId="0" xfId="1" applyFont="1" applyFill="1" applyBorder="1"/>
    <xf numFmtId="0" fontId="2" fillId="0" borderId="0" xfId="0" applyFont="1"/>
    <xf numFmtId="0" fontId="0" fillId="0" borderId="0" xfId="0" applyAlignment="1">
      <alignment horizontal="right"/>
    </xf>
    <xf numFmtId="0" fontId="3" fillId="0" borderId="0" xfId="0" applyFont="1" applyAlignment="1">
      <alignment horizontal="center" vertical="center"/>
    </xf>
    <xf numFmtId="0" fontId="3" fillId="0" borderId="0" xfId="0" applyFont="1" applyAlignment="1">
      <alignment horizontal="center" vertical="center"/>
    </xf>
    <xf numFmtId="0" fontId="5" fillId="0" borderId="0" xfId="0" applyFont="1"/>
    <xf numFmtId="0" fontId="8" fillId="0" borderId="0" xfId="0" applyFont="1" applyAlignment="1">
      <alignment horizontal="left" vertical="center"/>
    </xf>
    <xf numFmtId="3" fontId="6" fillId="2" borderId="0" xfId="2" applyNumberFormat="1" applyFill="1" applyBorder="1" applyAlignment="1">
      <alignment horizontal="right" vertical="center"/>
    </xf>
    <xf numFmtId="0" fontId="6" fillId="2" borderId="0" xfId="2" applyFill="1" applyBorder="1" applyAlignment="1">
      <alignment horizontal="right" vertical="center"/>
    </xf>
    <xf numFmtId="0" fontId="7" fillId="0" borderId="0" xfId="0" applyFont="1" applyAlignment="1">
      <alignment horizontal="left" vertical="center"/>
    </xf>
    <xf numFmtId="0" fontId="0" fillId="0" borderId="0" xfId="0" applyAlignment="1">
      <alignment horizontal="left"/>
    </xf>
    <xf numFmtId="0" fontId="8" fillId="2" borderId="0" xfId="0" applyFont="1" applyFill="1"/>
    <xf numFmtId="0" fontId="10" fillId="0" borderId="0" xfId="0" applyFont="1"/>
    <xf numFmtId="0" fontId="11" fillId="0" borderId="0" xfId="0" applyFont="1"/>
    <xf numFmtId="0" fontId="12" fillId="0" borderId="0" xfId="0" applyFont="1"/>
    <xf numFmtId="3" fontId="11" fillId="0" borderId="0" xfId="0" applyNumberFormat="1" applyFont="1"/>
    <xf numFmtId="0" fontId="3" fillId="0" borderId="0" xfId="0" applyFont="1"/>
    <xf numFmtId="0" fontId="8" fillId="0" borderId="0" xfId="0" applyFont="1" applyAlignment="1">
      <alignment vertical="center"/>
    </xf>
    <xf numFmtId="0" fontId="3" fillId="0" borderId="0" xfId="0" applyFont="1" applyAlignment="1">
      <alignment vertical="center"/>
    </xf>
    <xf numFmtId="165" fontId="11" fillId="0" borderId="0" xfId="3" applyNumberFormat="1" applyFont="1" applyFill="1" applyBorder="1"/>
    <xf numFmtId="0" fontId="11" fillId="0" borderId="0" xfId="0" applyFont="1" applyFill="1"/>
    <xf numFmtId="3" fontId="11" fillId="0" borderId="0" xfId="0" applyNumberFormat="1" applyFont="1" applyFill="1" applyBorder="1"/>
    <xf numFmtId="0" fontId="0" fillId="0" borderId="0" xfId="0" applyFill="1"/>
    <xf numFmtId="3" fontId="11" fillId="0" borderId="0" xfId="0" applyNumberFormat="1" applyFont="1" applyFill="1" applyBorder="1" applyAlignment="1"/>
    <xf numFmtId="3" fontId="11" fillId="0" borderId="0" xfId="0" applyNumberFormat="1" applyFont="1" applyFill="1" applyBorder="1" applyAlignment="1">
      <alignment horizontal="left"/>
    </xf>
    <xf numFmtId="0" fontId="11" fillId="0" borderId="0" xfId="0" applyFont="1" applyAlignment="1">
      <alignment vertical="center"/>
    </xf>
    <xf numFmtId="0" fontId="13" fillId="3" borderId="1" xfId="0" applyFont="1" applyFill="1" applyBorder="1" applyAlignment="1">
      <alignment horizontal="center" vertical="center"/>
    </xf>
    <xf numFmtId="0" fontId="14" fillId="3" borderId="1" xfId="0" applyFont="1" applyFill="1" applyBorder="1" applyAlignment="1">
      <alignment vertical="center"/>
    </xf>
    <xf numFmtId="9" fontId="0" fillId="4" borderId="4" xfId="1" applyFont="1" applyFill="1" applyBorder="1"/>
    <xf numFmtId="0" fontId="5" fillId="4" borderId="4" xfId="0" applyFont="1" applyFill="1" applyBorder="1" applyAlignment="1">
      <alignment horizontal="right"/>
    </xf>
    <xf numFmtId="3" fontId="0" fillId="4" borderId="4" xfId="0" applyNumberFormat="1" applyFill="1" applyBorder="1"/>
    <xf numFmtId="3" fontId="0" fillId="4" borderId="5" xfId="0" applyNumberFormat="1" applyFill="1" applyBorder="1"/>
    <xf numFmtId="9" fontId="5" fillId="4" borderId="6" xfId="1" applyFont="1" applyFill="1" applyBorder="1"/>
    <xf numFmtId="164" fontId="5" fillId="4" borderId="6" xfId="1" applyNumberFormat="1" applyFont="1" applyFill="1" applyBorder="1"/>
    <xf numFmtId="9" fontId="0" fillId="5" borderId="4" xfId="1" applyFont="1" applyFill="1" applyBorder="1"/>
    <xf numFmtId="9" fontId="0" fillId="5" borderId="7" xfId="1" applyFont="1" applyFill="1" applyBorder="1"/>
    <xf numFmtId="0" fontId="5" fillId="5" borderId="4" xfId="0" applyFont="1" applyFill="1" applyBorder="1" applyAlignment="1">
      <alignment horizontal="right"/>
    </xf>
    <xf numFmtId="3" fontId="0" fillId="5" borderId="4" xfId="0" applyNumberFormat="1" applyFill="1" applyBorder="1"/>
    <xf numFmtId="3" fontId="0" fillId="5" borderId="5" xfId="0" applyNumberFormat="1" applyFill="1" applyBorder="1"/>
    <xf numFmtId="9" fontId="5" fillId="5" borderId="6" xfId="1" applyFont="1" applyFill="1" applyBorder="1"/>
    <xf numFmtId="164" fontId="5" fillId="5" borderId="6" xfId="1" applyNumberFormat="1" applyFont="1" applyFill="1" applyBorder="1"/>
    <xf numFmtId="0" fontId="5" fillId="5" borderId="7" xfId="0" applyFont="1" applyFill="1" applyBorder="1" applyAlignment="1">
      <alignment horizontal="right"/>
    </xf>
    <xf numFmtId="3" fontId="0" fillId="5" borderId="7" xfId="0" applyNumberFormat="1" applyFill="1" applyBorder="1"/>
    <xf numFmtId="3" fontId="0" fillId="5" borderId="8" xfId="0" applyNumberFormat="1" applyFill="1" applyBorder="1"/>
    <xf numFmtId="164" fontId="5" fillId="5" borderId="9" xfId="1" applyNumberFormat="1" applyFont="1" applyFill="1" applyBorder="1"/>
    <xf numFmtId="0" fontId="13" fillId="3" borderId="1" xfId="0" applyFont="1" applyFill="1" applyBorder="1"/>
    <xf numFmtId="9" fontId="14" fillId="3" borderId="1" xfId="1" applyFont="1" applyFill="1" applyBorder="1"/>
    <xf numFmtId="0" fontId="15" fillId="3" borderId="1" xfId="0" applyFont="1" applyFill="1" applyBorder="1" applyAlignment="1">
      <alignment vertical="center"/>
    </xf>
    <xf numFmtId="0" fontId="15" fillId="3" borderId="4" xfId="0" applyFont="1" applyFill="1" applyBorder="1" applyAlignment="1">
      <alignment vertical="center"/>
    </xf>
    <xf numFmtId="0" fontId="15" fillId="3" borderId="7" xfId="0" applyFont="1" applyFill="1" applyBorder="1"/>
    <xf numFmtId="0" fontId="11" fillId="4" borderId="12" xfId="0" applyFont="1" applyFill="1" applyBorder="1"/>
    <xf numFmtId="0" fontId="11" fillId="4" borderId="13" xfId="0" applyFont="1" applyFill="1" applyBorder="1"/>
    <xf numFmtId="0" fontId="11" fillId="4" borderId="13" xfId="0" applyFont="1" applyFill="1" applyBorder="1" applyAlignment="1">
      <alignment horizontal="right"/>
    </xf>
    <xf numFmtId="0" fontId="11" fillId="4" borderId="14" xfId="0" applyFont="1" applyFill="1" applyBorder="1"/>
    <xf numFmtId="165" fontId="11" fillId="4" borderId="0" xfId="3" applyNumberFormat="1" applyFont="1" applyFill="1" applyBorder="1" applyAlignment="1">
      <alignment vertical="center"/>
    </xf>
    <xf numFmtId="165" fontId="11" fillId="4" borderId="6" xfId="3" applyNumberFormat="1" applyFont="1" applyFill="1" applyBorder="1" applyAlignment="1">
      <alignment vertical="center"/>
    </xf>
    <xf numFmtId="165" fontId="11" fillId="5" borderId="10" xfId="3" applyNumberFormat="1" applyFont="1" applyFill="1" applyBorder="1" applyAlignment="1">
      <alignment vertical="center"/>
    </xf>
    <xf numFmtId="165" fontId="11" fillId="5" borderId="3" xfId="3" applyNumberFormat="1" applyFont="1" applyFill="1" applyBorder="1" applyAlignment="1">
      <alignment vertical="center"/>
    </xf>
    <xf numFmtId="165" fontId="11" fillId="5" borderId="11" xfId="3" applyNumberFormat="1" applyFont="1" applyFill="1" applyBorder="1"/>
    <xf numFmtId="165" fontId="11" fillId="5" borderId="9" xfId="3" applyNumberFormat="1" applyFont="1" applyFill="1" applyBorder="1"/>
    <xf numFmtId="0" fontId="11" fillId="0" borderId="11" xfId="0" applyFont="1" applyBorder="1"/>
    <xf numFmtId="0" fontId="11" fillId="4" borderId="3" xfId="0" applyFont="1" applyFill="1" applyBorder="1"/>
    <xf numFmtId="0" fontId="15" fillId="3" borderId="7" xfId="0" applyFont="1" applyFill="1" applyBorder="1" applyAlignment="1">
      <alignment vertical="center"/>
    </xf>
    <xf numFmtId="165" fontId="11" fillId="4" borderId="11" xfId="3" applyNumberFormat="1" applyFont="1" applyFill="1" applyBorder="1" applyAlignment="1">
      <alignment vertical="center"/>
    </xf>
    <xf numFmtId="165" fontId="11" fillId="4" borderId="9" xfId="3" applyNumberFormat="1" applyFont="1" applyFill="1" applyBorder="1" applyAlignment="1">
      <alignment vertical="center"/>
    </xf>
    <xf numFmtId="164" fontId="0" fillId="0" borderId="0" xfId="1" applyNumberFormat="1" applyFont="1"/>
    <xf numFmtId="10" fontId="0" fillId="0" borderId="0" xfId="1" applyNumberFormat="1" applyFont="1"/>
    <xf numFmtId="9" fontId="0" fillId="0" borderId="0" xfId="1" applyNumberFormat="1" applyFont="1"/>
    <xf numFmtId="165" fontId="0" fillId="0" borderId="0" xfId="0" applyNumberFormat="1"/>
    <xf numFmtId="0" fontId="3" fillId="0" borderId="0" xfId="0" applyFont="1" applyAlignment="1">
      <alignment horizontal="left" vertical="center"/>
    </xf>
    <xf numFmtId="3" fontId="0" fillId="0" borderId="0" xfId="0" applyNumberFormat="1" applyBorder="1"/>
    <xf numFmtId="0" fontId="0" fillId="5" borderId="4" xfId="0" applyFont="1" applyFill="1" applyBorder="1" applyAlignment="1">
      <alignment horizontal="right"/>
    </xf>
    <xf numFmtId="9" fontId="2" fillId="4" borderId="4" xfId="1" applyFont="1" applyFill="1" applyBorder="1"/>
    <xf numFmtId="3" fontId="2" fillId="4" borderId="4" xfId="0" applyNumberFormat="1" applyFont="1" applyFill="1" applyBorder="1"/>
    <xf numFmtId="3" fontId="2" fillId="4" borderId="5" xfId="0" applyNumberFormat="1" applyFont="1" applyFill="1" applyBorder="1"/>
    <xf numFmtId="0" fontId="12" fillId="0" borderId="0" xfId="0" applyFont="1" applyAlignment="1">
      <alignment wrapText="1"/>
    </xf>
    <xf numFmtId="0" fontId="0" fillId="0" borderId="0" xfId="0" applyAlignment="1">
      <alignment wrapText="1"/>
    </xf>
    <xf numFmtId="9" fontId="4" fillId="4" borderId="6" xfId="1" applyNumberFormat="1" applyFont="1" applyFill="1" applyBorder="1"/>
    <xf numFmtId="0" fontId="4" fillId="4" borderId="4" xfId="0" applyFont="1" applyFill="1" applyBorder="1" applyAlignment="1">
      <alignment horizontal="left"/>
    </xf>
    <xf numFmtId="3" fontId="2" fillId="6" borderId="4" xfId="0" applyNumberFormat="1" applyFont="1" applyFill="1" applyBorder="1"/>
    <xf numFmtId="3" fontId="2" fillId="6" borderId="5" xfId="0" applyNumberFormat="1" applyFont="1" applyFill="1" applyBorder="1"/>
    <xf numFmtId="9" fontId="4" fillId="6" borderId="6" xfId="1" applyFont="1" applyFill="1" applyBorder="1"/>
    <xf numFmtId="0" fontId="0" fillId="5" borderId="7" xfId="0" applyFont="1" applyFill="1" applyBorder="1" applyAlignment="1">
      <alignment horizontal="right"/>
    </xf>
    <xf numFmtId="0" fontId="2" fillId="6" borderId="4" xfId="0" applyFont="1" applyFill="1" applyBorder="1" applyAlignment="1">
      <alignment horizontal="right"/>
    </xf>
    <xf numFmtId="9" fontId="2" fillId="6" borderId="4" xfId="1" applyFont="1" applyFill="1" applyBorder="1"/>
    <xf numFmtId="0" fontId="13" fillId="3" borderId="7" xfId="0" applyFont="1" applyFill="1" applyBorder="1"/>
    <xf numFmtId="3" fontId="13" fillId="3" borderId="8" xfId="0" applyNumberFormat="1" applyFont="1" applyFill="1" applyBorder="1"/>
    <xf numFmtId="9" fontId="13" fillId="3" borderId="8" xfId="1" applyFont="1" applyFill="1" applyBorder="1"/>
    <xf numFmtId="9" fontId="13" fillId="3" borderId="11" xfId="1" applyFont="1" applyFill="1" applyBorder="1"/>
    <xf numFmtId="0" fontId="0" fillId="4" borderId="4" xfId="1" applyNumberFormat="1" applyFont="1" applyFill="1" applyBorder="1" applyAlignment="1">
      <alignment horizontal="center"/>
    </xf>
    <xf numFmtId="0" fontId="0" fillId="4" borderId="4" xfId="1" applyNumberFormat="1" applyFont="1" applyFill="1" applyBorder="1" applyAlignment="1">
      <alignment horizontal="center" vertical="center"/>
    </xf>
    <xf numFmtId="0" fontId="0" fillId="5" borderId="4" xfId="1" applyNumberFormat="1" applyFont="1" applyFill="1" applyBorder="1" applyAlignment="1">
      <alignment horizontal="center" vertical="center"/>
    </xf>
    <xf numFmtId="0" fontId="0" fillId="5" borderId="7" xfId="1" applyNumberFormat="1" applyFont="1" applyFill="1" applyBorder="1" applyAlignment="1">
      <alignment horizontal="center" vertical="center"/>
    </xf>
    <xf numFmtId="0" fontId="1" fillId="5" borderId="4" xfId="1" applyNumberFormat="1" applyFont="1" applyFill="1" applyBorder="1" applyAlignment="1">
      <alignment horizontal="center"/>
    </xf>
    <xf numFmtId="0" fontId="1" fillId="5" borderId="4" xfId="1" applyNumberFormat="1" applyFont="1" applyFill="1" applyBorder="1" applyAlignment="1">
      <alignment horizontal="center" vertical="center"/>
    </xf>
    <xf numFmtId="0" fontId="13" fillId="3" borderId="1" xfId="0" applyFont="1" applyFill="1" applyBorder="1" applyAlignment="1">
      <alignment horizontal="center" vertical="center" wrapText="1"/>
    </xf>
    <xf numFmtId="9" fontId="0" fillId="4" borderId="4" xfId="1" applyFont="1" applyFill="1" applyBorder="1" applyAlignment="1">
      <alignment horizontal="center" vertical="center"/>
    </xf>
    <xf numFmtId="9" fontId="1" fillId="5" borderId="4" xfId="1" applyFont="1" applyFill="1" applyBorder="1" applyAlignment="1">
      <alignment horizontal="center" vertical="center"/>
    </xf>
    <xf numFmtId="9" fontId="0" fillId="5" borderId="4" xfId="1" applyFont="1" applyFill="1" applyBorder="1" applyAlignment="1">
      <alignment horizontal="center" vertical="center"/>
    </xf>
    <xf numFmtId="9" fontId="0" fillId="5" borderId="7" xfId="1" applyFont="1" applyFill="1" applyBorder="1" applyAlignment="1">
      <alignment horizontal="center" vertical="center"/>
    </xf>
    <xf numFmtId="0" fontId="13" fillId="3" borderId="2" xfId="0" applyFont="1" applyFill="1" applyBorder="1" applyAlignment="1">
      <alignment vertical="center"/>
    </xf>
    <xf numFmtId="0" fontId="13" fillId="3" borderId="3" xfId="0" applyFont="1" applyFill="1" applyBorder="1" applyAlignment="1">
      <alignment vertical="center" wrapText="1"/>
    </xf>
    <xf numFmtId="166" fontId="2" fillId="6" borderId="4" xfId="4" applyNumberFormat="1" applyFont="1" applyFill="1" applyBorder="1"/>
    <xf numFmtId="166" fontId="2" fillId="6" borderId="5" xfId="4" applyNumberFormat="1" applyFont="1" applyFill="1" applyBorder="1"/>
    <xf numFmtId="166" fontId="2" fillId="4" borderId="4" xfId="4" applyNumberFormat="1" applyFont="1" applyFill="1" applyBorder="1"/>
    <xf numFmtId="166" fontId="2" fillId="4" borderId="5" xfId="4" applyNumberFormat="1" applyFont="1" applyFill="1" applyBorder="1"/>
    <xf numFmtId="9" fontId="4" fillId="4" borderId="6" xfId="1" applyFont="1" applyFill="1" applyBorder="1"/>
    <xf numFmtId="0" fontId="0" fillId="5" borderId="4" xfId="0" applyFill="1" applyBorder="1" applyAlignment="1">
      <alignment horizontal="right"/>
    </xf>
    <xf numFmtId="166" fontId="0" fillId="5" borderId="4" xfId="4" applyNumberFormat="1" applyFont="1" applyFill="1" applyBorder="1"/>
    <xf numFmtId="166" fontId="0" fillId="5" borderId="5" xfId="4" applyNumberFormat="1" applyFont="1" applyFill="1" applyBorder="1"/>
    <xf numFmtId="0" fontId="0" fillId="5" borderId="7" xfId="0" applyFill="1" applyBorder="1" applyAlignment="1">
      <alignment horizontal="right"/>
    </xf>
    <xf numFmtId="166" fontId="0" fillId="5" borderId="7" xfId="4" applyNumberFormat="1" applyFont="1" applyFill="1" applyBorder="1"/>
    <xf numFmtId="166" fontId="0" fillId="5" borderId="8" xfId="4" applyNumberFormat="1" applyFont="1" applyFill="1" applyBorder="1"/>
    <xf numFmtId="9" fontId="5" fillId="5" borderId="9" xfId="1" applyFont="1" applyFill="1" applyBorder="1"/>
    <xf numFmtId="166" fontId="0" fillId="4" borderId="4" xfId="4" applyNumberFormat="1" applyFont="1" applyFill="1" applyBorder="1"/>
    <xf numFmtId="166" fontId="0" fillId="4" borderId="5" xfId="4" applyNumberFormat="1" applyFont="1" applyFill="1" applyBorder="1"/>
    <xf numFmtId="166" fontId="13" fillId="3" borderId="8" xfId="4" applyNumberFormat="1" applyFont="1" applyFill="1" applyBorder="1"/>
    <xf numFmtId="0" fontId="0" fillId="2" borderId="5" xfId="0" applyFill="1" applyBorder="1"/>
    <xf numFmtId="0" fontId="8" fillId="0" borderId="0" xfId="0" applyFont="1" applyAlignment="1">
      <alignment vertical="center" wrapText="1"/>
    </xf>
    <xf numFmtId="0" fontId="0" fillId="0" borderId="0" xfId="0" applyBorder="1"/>
    <xf numFmtId="0" fontId="13" fillId="3" borderId="2" xfId="0" applyFont="1" applyFill="1" applyBorder="1" applyAlignment="1">
      <alignment horizontal="center" vertical="center"/>
    </xf>
    <xf numFmtId="0" fontId="13" fillId="3" borderId="3" xfId="0" applyFont="1" applyFill="1" applyBorder="1" applyAlignment="1">
      <alignment horizontal="center" vertical="center"/>
    </xf>
    <xf numFmtId="0" fontId="12" fillId="0" borderId="0" xfId="0" applyFont="1" applyAlignment="1">
      <alignment horizontal="left" vertical="top" wrapText="1"/>
    </xf>
    <xf numFmtId="0" fontId="3" fillId="0" borderId="0" xfId="0" applyFont="1" applyAlignment="1">
      <alignment horizontal="center" vertical="center" wrapText="1"/>
    </xf>
    <xf numFmtId="0" fontId="3" fillId="0" borderId="11" xfId="0" applyFont="1" applyBorder="1" applyAlignment="1">
      <alignment horizontal="center" vertical="center" wrapText="1"/>
    </xf>
    <xf numFmtId="0" fontId="8" fillId="0" borderId="10" xfId="0" applyFont="1" applyBorder="1" applyAlignment="1">
      <alignment horizontal="left" vertical="center" wrapText="1"/>
    </xf>
    <xf numFmtId="0" fontId="8" fillId="0" borderId="0" xfId="0" applyFont="1" applyBorder="1" applyAlignment="1">
      <alignment horizontal="left" vertical="center" wrapText="1"/>
    </xf>
    <xf numFmtId="0" fontId="8" fillId="0" borderId="0" xfId="0" applyFont="1" applyAlignment="1">
      <alignment horizontal="left" vertical="center"/>
    </xf>
    <xf numFmtId="0" fontId="8" fillId="0" borderId="0" xfId="0" applyFont="1" applyAlignment="1">
      <alignment horizontal="left" vertical="center" wrapText="1"/>
    </xf>
    <xf numFmtId="0" fontId="8" fillId="0" borderId="0" xfId="0" applyFont="1" applyAlignment="1">
      <alignment horizontal="left" wrapText="1"/>
    </xf>
    <xf numFmtId="0" fontId="3" fillId="0" borderId="0" xfId="0" applyFont="1" applyAlignment="1">
      <alignment horizontal="left" vertical="center"/>
    </xf>
    <xf numFmtId="0" fontId="3" fillId="0" borderId="0" xfId="0" applyFont="1" applyAlignment="1">
      <alignment horizontal="center" vertical="center"/>
    </xf>
    <xf numFmtId="0" fontId="0" fillId="4" borderId="4" xfId="1" applyNumberFormat="1" applyFont="1" applyFill="1" applyBorder="1" applyAlignment="1">
      <alignment horizontal="center" vertical="center"/>
    </xf>
    <xf numFmtId="0" fontId="1" fillId="5" borderId="4" xfId="1" applyNumberFormat="1" applyFont="1" applyFill="1" applyBorder="1" applyAlignment="1">
      <alignment horizontal="center" vertical="center"/>
    </xf>
    <xf numFmtId="0" fontId="0" fillId="4" borderId="4" xfId="1" applyNumberFormat="1" applyFont="1" applyFill="1" applyBorder="1" applyAlignment="1">
      <alignment horizontal="center" vertical="center" wrapText="1"/>
    </xf>
    <xf numFmtId="49" fontId="0" fillId="5" borderId="4" xfId="1" applyNumberFormat="1" applyFont="1" applyFill="1" applyBorder="1" applyAlignment="1">
      <alignment horizontal="center" vertical="center"/>
    </xf>
    <xf numFmtId="49" fontId="0" fillId="5" borderId="7" xfId="1" applyNumberFormat="1" applyFont="1" applyFill="1" applyBorder="1" applyAlignment="1">
      <alignment horizontal="center" vertical="center"/>
    </xf>
    <xf numFmtId="0" fontId="0" fillId="5" borderId="4" xfId="1" applyNumberFormat="1" applyFont="1" applyFill="1" applyBorder="1" applyAlignment="1">
      <alignment horizontal="center" vertical="center" wrapText="1"/>
    </xf>
    <xf numFmtId="0" fontId="0" fillId="5" borderId="4" xfId="1" applyNumberFormat="1" applyFont="1" applyFill="1" applyBorder="1" applyAlignment="1">
      <alignment horizontal="center" vertical="center"/>
    </xf>
    <xf numFmtId="0" fontId="0" fillId="4" borderId="4" xfId="1" applyNumberFormat="1" applyFont="1" applyFill="1" applyBorder="1" applyAlignment="1">
      <alignment horizontal="center" wrapText="1"/>
    </xf>
    <xf numFmtId="9" fontId="0" fillId="4" borderId="4" xfId="1" applyFont="1" applyFill="1" applyBorder="1" applyAlignment="1">
      <alignment horizontal="center" vertical="center"/>
    </xf>
  </cellXfs>
  <cellStyles count="5">
    <cellStyle name="Milliers" xfId="3" builtinId="3"/>
    <cellStyle name="Monétaire" xfId="4" builtinId="4"/>
    <cellStyle name="Normal" xfId="0" builtinId="0"/>
    <cellStyle name="Normal 2" xfId="2" xr:uid="{F84D9214-91A4-46C7-8820-07936E09F9A6}"/>
    <cellStyle name="Pourcentage" xfId="1" builtinId="5"/>
  </cellStyles>
  <dxfs count="0"/>
  <tableStyles count="0" defaultTableStyle="TableStyleMedium2" defaultPivotStyle="PivotStyleLight16"/>
  <colors>
    <mruColors>
      <color rgb="FFC6E0B4"/>
      <color rgb="FF991E66"/>
      <color rgb="FF573C90"/>
      <color rgb="FF0056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5685973191174936E-2"/>
          <c:y val="2.4411198600174978E-2"/>
          <c:w val="0.87746889151809393"/>
          <c:h val="0.68923849518810154"/>
        </c:manualLayout>
      </c:layout>
      <c:lineChart>
        <c:grouping val="standard"/>
        <c:varyColors val="0"/>
        <c:ser>
          <c:idx val="1"/>
          <c:order val="0"/>
          <c:tx>
            <c:strRef>
              <c:f>'Inaptes et invalides'!$A$4</c:f>
              <c:strCache>
                <c:ptCount val="1"/>
                <c:pt idx="0">
                  <c:v>Pensions pour inaptitude</c:v>
                </c:pt>
              </c:strCache>
            </c:strRef>
          </c:tx>
          <c:spPr>
            <a:ln w="28575" cap="rnd">
              <a:solidFill>
                <a:srgbClr val="991E66"/>
              </a:solidFill>
              <a:round/>
            </a:ln>
            <a:effectLst/>
          </c:spPr>
          <c:marker>
            <c:symbol val="none"/>
          </c:marker>
          <c:dLbls>
            <c:dLbl>
              <c:idx val="0"/>
              <c:layout>
                <c:manualLayout>
                  <c:x val="-2.9396325459317606E-2"/>
                  <c:y val="-3.908794788273619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DDDC-4B16-8696-DEE9E17D26B5}"/>
                </c:ext>
              </c:extLst>
            </c:dLbl>
            <c:dLbl>
              <c:idx val="22"/>
              <c:layout>
                <c:manualLayout>
                  <c:x val="-2.0997375328083989E-2"/>
                  <c:y val="4.777415852334419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DDDC-4B16-8696-DEE9E17D26B5}"/>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('Inaptes et invalides'!$B$3:$X$3,'Inaptes et invalides'!$Y$3)</c15:sqref>
                  </c15:fullRef>
                </c:ext>
              </c:extLst>
              <c:f>('Inaptes et invalides'!$C$3:$X$3,'Inaptes et invalides'!$Y$3)</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extLst>
                <c:ext xmlns:c15="http://schemas.microsoft.com/office/drawing/2012/chart" uri="{02D57815-91ED-43cb-92C2-25804820EDAC}">
                  <c15:fullRef>
                    <c15:sqref>('Inaptes et invalides'!$B$4:$X$4,'Inaptes et invalides'!$Y$4)</c15:sqref>
                  </c15:fullRef>
                </c:ext>
              </c:extLst>
              <c:f>('Inaptes et invalides'!$C$4:$X$4,'Inaptes et invalides'!$Y$4)</c:f>
              <c:numCache>
                <c:formatCode>#\ ##0_ ;\-#\ ##0\ </c:formatCode>
                <c:ptCount val="23"/>
                <c:pt idx="0">
                  <c:v>65426</c:v>
                </c:pt>
                <c:pt idx="1">
                  <c:v>64026</c:v>
                </c:pt>
                <c:pt idx="2">
                  <c:v>72702</c:v>
                </c:pt>
                <c:pt idx="3">
                  <c:v>75097</c:v>
                </c:pt>
                <c:pt idx="4">
                  <c:v>75477</c:v>
                </c:pt>
                <c:pt idx="5">
                  <c:v>75097</c:v>
                </c:pt>
                <c:pt idx="6">
                  <c:v>76178</c:v>
                </c:pt>
                <c:pt idx="7">
                  <c:v>55242</c:v>
                </c:pt>
                <c:pt idx="8">
                  <c:v>40214</c:v>
                </c:pt>
                <c:pt idx="9">
                  <c:v>48809</c:v>
                </c:pt>
                <c:pt idx="10">
                  <c:v>44396</c:v>
                </c:pt>
                <c:pt idx="11">
                  <c:v>36569</c:v>
                </c:pt>
                <c:pt idx="12">
                  <c:v>40932</c:v>
                </c:pt>
                <c:pt idx="13">
                  <c:v>46920</c:v>
                </c:pt>
                <c:pt idx="14">
                  <c:v>46950</c:v>
                </c:pt>
                <c:pt idx="15">
                  <c:v>49020</c:v>
                </c:pt>
                <c:pt idx="17">
                  <c:v>54927</c:v>
                </c:pt>
                <c:pt idx="18">
                  <c:v>52000</c:v>
                </c:pt>
                <c:pt idx="19">
                  <c:v>55283</c:v>
                </c:pt>
                <c:pt idx="20">
                  <c:v>57803</c:v>
                </c:pt>
                <c:pt idx="21">
                  <c:v>58650</c:v>
                </c:pt>
                <c:pt idx="22">
                  <c:v>59560</c:v>
                </c:pt>
              </c:numCache>
            </c:numRef>
          </c:val>
          <c:smooth val="0"/>
          <c:extLst>
            <c:ext xmlns:c15="http://schemas.microsoft.com/office/drawing/2012/chart" uri="{02D57815-91ED-43cb-92C2-25804820EDAC}">
              <c15:categoryFilterExceptions>
                <c15:categoryFilterException>
                  <c15:sqref>'Inaptes et invalides'!$B$4</c15:sqref>
                  <c15:dLbl>
                    <c:idx val="-1"/>
                    <c:layout>
                      <c:manualLayout>
                        <c:x val="-2.0725388601036291E-2"/>
                        <c:y val="-5.3333333333333337E-2"/>
                      </c:manualLayout>
                    </c:layout>
                    <c:showLegendKey val="0"/>
                    <c:showVal val="1"/>
                    <c:showCatName val="0"/>
                    <c:showSerName val="0"/>
                    <c:showPercent val="0"/>
                    <c:showBubbleSize val="0"/>
                    <c:extLst>
                      <c:ext uri="{CE6537A1-D6FC-4f65-9D91-7224C49458BB}"/>
                      <c:ext xmlns:c16="http://schemas.microsoft.com/office/drawing/2014/chart" uri="{C3380CC4-5D6E-409C-BE32-E72D297353CC}">
                        <c16:uniqueId val="{00000000-7097-4B3A-BC55-F0A45338747A}"/>
                      </c:ext>
                    </c:extLst>
                  </c15:dLbl>
                </c15:categoryFilterException>
              </c15:categoryFilterExceptions>
            </c:ext>
            <c:ext xmlns:c16="http://schemas.microsoft.com/office/drawing/2014/chart" uri="{C3380CC4-5D6E-409C-BE32-E72D297353CC}">
              <c16:uniqueId val="{00000000-BF80-4FC9-83F0-B85772106F5C}"/>
            </c:ext>
          </c:extLst>
        </c:ser>
        <c:ser>
          <c:idx val="2"/>
          <c:order val="1"/>
          <c:tx>
            <c:strRef>
              <c:f>'Inaptes et invalides'!$A$5</c:f>
              <c:strCache>
                <c:ptCount val="1"/>
                <c:pt idx="0">
                  <c:v>Pensions d'ex-invalides</c:v>
                </c:pt>
              </c:strCache>
            </c:strRef>
          </c:tx>
          <c:spPr>
            <a:ln w="28575" cap="rnd">
              <a:solidFill>
                <a:srgbClr val="573C90"/>
              </a:solidFill>
              <a:round/>
            </a:ln>
            <a:effectLst/>
          </c:spPr>
          <c:marker>
            <c:symbol val="none"/>
          </c:marker>
          <c:dLbls>
            <c:dLbl>
              <c:idx val="0"/>
              <c:layout>
                <c:manualLayout>
                  <c:x val="-2.9396325459317606E-2"/>
                  <c:y val="2.605863192182410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DDDC-4B16-8696-DEE9E17D26B5}"/>
                </c:ext>
              </c:extLst>
            </c:dLbl>
            <c:dLbl>
              <c:idx val="22"/>
              <c:layout>
                <c:manualLayout>
                  <c:x val="-1.2598425196850394E-2"/>
                  <c:y val="-6.948968512486428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DDDC-4B16-8696-DEE9E17D26B5}"/>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('Inaptes et invalides'!$B$3:$X$3,'Inaptes et invalides'!$Y$3)</c15:sqref>
                  </c15:fullRef>
                </c:ext>
              </c:extLst>
              <c:f>('Inaptes et invalides'!$C$3:$X$3,'Inaptes et invalides'!$Y$3)</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extLst>
                <c:ext xmlns:c15="http://schemas.microsoft.com/office/drawing/2012/chart" uri="{02D57815-91ED-43cb-92C2-25804820EDAC}">
                  <c15:fullRef>
                    <c15:sqref>('Inaptes et invalides'!$B$5:$X$5,'Inaptes et invalides'!$Y$5)</c15:sqref>
                  </c15:fullRef>
                </c:ext>
              </c:extLst>
              <c:f>('Inaptes et invalides'!$C$5:$X$5,'Inaptes et invalides'!$Y$5)</c:f>
              <c:numCache>
                <c:formatCode>#\ ##0_ ;\-#\ ##0\ </c:formatCode>
                <c:ptCount val="23"/>
                <c:pt idx="0">
                  <c:v>34920</c:v>
                </c:pt>
                <c:pt idx="1">
                  <c:v>36232</c:v>
                </c:pt>
                <c:pt idx="2">
                  <c:v>45571</c:v>
                </c:pt>
                <c:pt idx="3">
                  <c:v>48472</c:v>
                </c:pt>
                <c:pt idx="4">
                  <c:v>49716</c:v>
                </c:pt>
                <c:pt idx="5">
                  <c:v>50469</c:v>
                </c:pt>
                <c:pt idx="6">
                  <c:v>51669</c:v>
                </c:pt>
                <c:pt idx="7">
                  <c:v>35292</c:v>
                </c:pt>
                <c:pt idx="8">
                  <c:v>29537</c:v>
                </c:pt>
                <c:pt idx="9">
                  <c:v>43728</c:v>
                </c:pt>
                <c:pt idx="10">
                  <c:v>42089</c:v>
                </c:pt>
                <c:pt idx="11">
                  <c:v>32445</c:v>
                </c:pt>
                <c:pt idx="12">
                  <c:v>37392</c:v>
                </c:pt>
                <c:pt idx="13">
                  <c:v>51672</c:v>
                </c:pt>
                <c:pt idx="14">
                  <c:v>54861</c:v>
                </c:pt>
                <c:pt idx="15">
                  <c:v>54918</c:v>
                </c:pt>
                <c:pt idx="17">
                  <c:v>55434</c:v>
                </c:pt>
                <c:pt idx="18">
                  <c:v>55888</c:v>
                </c:pt>
                <c:pt idx="19">
                  <c:v>59027</c:v>
                </c:pt>
                <c:pt idx="20">
                  <c:v>59118</c:v>
                </c:pt>
                <c:pt idx="21">
                  <c:v>61481</c:v>
                </c:pt>
                <c:pt idx="22">
                  <c:v>62529</c:v>
                </c:pt>
              </c:numCache>
            </c:numRef>
          </c:val>
          <c:smooth val="0"/>
          <c:extLst>
            <c:ext xmlns:c15="http://schemas.microsoft.com/office/drawing/2012/chart" uri="{02D57815-91ED-43cb-92C2-25804820EDAC}">
              <c15:categoryFilterExceptions>
                <c15:categoryFilterException>
                  <c15:sqref>'Inaptes et invalides'!$B$5</c15:sqref>
                  <c15:dLbl>
                    <c:idx val="-1"/>
                    <c:layout>
                      <c:manualLayout>
                        <c:x val="-1.1514104778353483E-2"/>
                        <c:y val="5.3333333333333337E-2"/>
                      </c:manualLayout>
                    </c:layout>
                    <c:showLegendKey val="0"/>
                    <c:showVal val="1"/>
                    <c:showCatName val="0"/>
                    <c:showSerName val="0"/>
                    <c:showPercent val="0"/>
                    <c:showBubbleSize val="0"/>
                    <c:extLst>
                      <c:ext uri="{CE6537A1-D6FC-4f65-9D91-7224C49458BB}"/>
                      <c:ext xmlns:c16="http://schemas.microsoft.com/office/drawing/2014/chart" uri="{C3380CC4-5D6E-409C-BE32-E72D297353CC}">
                        <c16:uniqueId val="{00000001-7097-4B3A-BC55-F0A45338747A}"/>
                      </c:ext>
                    </c:extLst>
                  </c15:dLbl>
                </c15:categoryFilterException>
              </c15:categoryFilterExceptions>
            </c:ext>
            <c:ext xmlns:c16="http://schemas.microsoft.com/office/drawing/2014/chart" uri="{C3380CC4-5D6E-409C-BE32-E72D297353CC}">
              <c16:uniqueId val="{00000001-BF80-4FC9-83F0-B85772106F5C}"/>
            </c:ext>
          </c:extLst>
        </c:ser>
        <c:ser>
          <c:idx val="0"/>
          <c:order val="2"/>
          <c:tx>
            <c:strRef>
              <c:f>'Inaptes et invalides'!$A$6</c:f>
              <c:strCache>
                <c:ptCount val="1"/>
                <c:pt idx="0">
                  <c:v>Ensemble</c:v>
                </c:pt>
              </c:strCache>
            </c:strRef>
          </c:tx>
          <c:spPr>
            <a:ln w="28575" cap="rnd">
              <a:solidFill>
                <a:schemeClr val="accent6"/>
              </a:solidFill>
              <a:round/>
            </a:ln>
            <a:effectLst/>
          </c:spPr>
          <c:marker>
            <c:symbol val="none"/>
          </c:marker>
          <c:dLbls>
            <c:dLbl>
              <c:idx val="0"/>
              <c:layout>
                <c:manualLayout>
                  <c:x val="-3.7795275590551201E-2"/>
                  <c:y val="-6.080347448425624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DDDC-4B16-8696-DEE9E17D26B5}"/>
                </c:ext>
              </c:extLst>
            </c:dLbl>
            <c:dLbl>
              <c:idx val="22"/>
              <c:layout>
                <c:manualLayout>
                  <c:x val="-1.889763779527559E-2"/>
                  <c:y val="-5.211726384364821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DDDC-4B16-8696-DEE9E17D26B5}"/>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('Inaptes et invalides'!$B$3:$X$3,'Inaptes et invalides'!$Y$3)</c15:sqref>
                  </c15:fullRef>
                </c:ext>
              </c:extLst>
              <c:f>('Inaptes et invalides'!$C$3:$X$3,'Inaptes et invalides'!$Y$3)</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extLst>
                <c:ext xmlns:c15="http://schemas.microsoft.com/office/drawing/2012/chart" uri="{02D57815-91ED-43cb-92C2-25804820EDAC}">
                  <c15:fullRef>
                    <c15:sqref>('Inaptes et invalides'!$B$6:$X$6,'Inaptes et invalides'!$Y$6)</c15:sqref>
                  </c15:fullRef>
                </c:ext>
              </c:extLst>
              <c:f>('Inaptes et invalides'!$C$6:$X$6,'Inaptes et invalides'!$Y$6)</c:f>
              <c:numCache>
                <c:formatCode>#\ ##0_ ;\-#\ ##0\ </c:formatCode>
                <c:ptCount val="23"/>
                <c:pt idx="0">
                  <c:v>100346</c:v>
                </c:pt>
                <c:pt idx="1">
                  <c:v>100258</c:v>
                </c:pt>
                <c:pt idx="2">
                  <c:v>118273</c:v>
                </c:pt>
                <c:pt idx="3">
                  <c:v>123569</c:v>
                </c:pt>
                <c:pt idx="4">
                  <c:v>125193</c:v>
                </c:pt>
                <c:pt idx="5">
                  <c:v>125566</c:v>
                </c:pt>
                <c:pt idx="6">
                  <c:v>127847</c:v>
                </c:pt>
                <c:pt idx="7">
                  <c:v>90534</c:v>
                </c:pt>
                <c:pt idx="8">
                  <c:v>69751</c:v>
                </c:pt>
                <c:pt idx="9">
                  <c:v>92537</c:v>
                </c:pt>
                <c:pt idx="10">
                  <c:v>86485</c:v>
                </c:pt>
                <c:pt idx="11">
                  <c:v>69014</c:v>
                </c:pt>
                <c:pt idx="12">
                  <c:v>78324</c:v>
                </c:pt>
                <c:pt idx="13">
                  <c:v>98592</c:v>
                </c:pt>
                <c:pt idx="14">
                  <c:v>101811</c:v>
                </c:pt>
                <c:pt idx="15">
                  <c:v>103938</c:v>
                </c:pt>
                <c:pt idx="17">
                  <c:v>110361</c:v>
                </c:pt>
                <c:pt idx="18">
                  <c:v>107888</c:v>
                </c:pt>
                <c:pt idx="19">
                  <c:v>114310</c:v>
                </c:pt>
                <c:pt idx="20">
                  <c:v>116921</c:v>
                </c:pt>
                <c:pt idx="21">
                  <c:v>120131</c:v>
                </c:pt>
                <c:pt idx="22">
                  <c:v>122089</c:v>
                </c:pt>
              </c:numCache>
            </c:numRef>
          </c:val>
          <c:smooth val="0"/>
          <c:extLst>
            <c:ext xmlns:c15="http://schemas.microsoft.com/office/drawing/2012/chart" uri="{02D57815-91ED-43cb-92C2-25804820EDAC}">
              <c15:categoryFilterExceptions>
                <c15:categoryFilterException>
                  <c15:sqref>'Inaptes et invalides'!$B$6</c15:sqref>
                  <c15:dLbl>
                    <c:idx val="-1"/>
                    <c:layout>
                      <c:manualLayout>
                        <c:x val="-3.2510413491821599E-2"/>
                        <c:y val="-9.0641287106276933E-2"/>
                      </c:manualLayout>
                    </c:layout>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extLst>
                      <c:ext uri="{CE6537A1-D6FC-4f65-9D91-7224C49458BB}"/>
                      <c:ext xmlns:c16="http://schemas.microsoft.com/office/drawing/2014/chart" uri="{C3380CC4-5D6E-409C-BE32-E72D297353CC}">
                        <c16:uniqueId val="{00000002-7097-4B3A-BC55-F0A45338747A}"/>
                      </c:ext>
                    </c:extLst>
                  </c15:dLbl>
                </c15:categoryFilterException>
              </c15:categoryFilterExceptions>
            </c:ext>
            <c:ext xmlns:c16="http://schemas.microsoft.com/office/drawing/2014/chart" uri="{C3380CC4-5D6E-409C-BE32-E72D297353CC}">
              <c16:uniqueId val="{00000000-B94A-41E3-A5C6-98DDCB671BE5}"/>
            </c:ext>
          </c:extLst>
        </c:ser>
        <c:dLbls>
          <c:showLegendKey val="0"/>
          <c:showVal val="0"/>
          <c:showCatName val="0"/>
          <c:showSerName val="0"/>
          <c:showPercent val="0"/>
          <c:showBubbleSize val="0"/>
        </c:dLbls>
        <c:smooth val="0"/>
        <c:axId val="462446512"/>
        <c:axId val="462447168"/>
      </c:lineChart>
      <c:catAx>
        <c:axId val="4624465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62447168"/>
        <c:crosses val="autoZero"/>
        <c:auto val="1"/>
        <c:lblAlgn val="ctr"/>
        <c:lblOffset val="100"/>
        <c:noMultiLvlLbl val="0"/>
      </c:catAx>
      <c:valAx>
        <c:axId val="462447168"/>
        <c:scaling>
          <c:orientation val="minMax"/>
          <c:max val="140000"/>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62446512"/>
        <c:crosses val="autoZero"/>
        <c:crossBetween val="between"/>
        <c:majorUnit val="20000"/>
        <c:minorUnit val="4000"/>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rgbClr val="005670"/>
      </a:solidFill>
      <a:round/>
    </a:ln>
    <a:effectLst/>
  </c:spPr>
  <c:txPr>
    <a:bodyPr/>
    <a:lstStyle/>
    <a:p>
      <a:pPr>
        <a:defRPr/>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'Inaptes et invalides'!$A$61</c:f>
              <c:strCache>
                <c:ptCount val="1"/>
              </c:strCache>
            </c:strRef>
          </c:tx>
          <c:spPr>
            <a:ln w="28575" cap="rnd">
              <a:solidFill>
                <a:schemeClr val="accent1"/>
              </a:solidFill>
              <a:round/>
            </a:ln>
            <a:effectLst/>
          </c:spPr>
          <c:marker>
            <c:symbol val="none"/>
          </c:marker>
          <c:dLbls>
            <c:dLbl>
              <c:idx val="0"/>
              <c:layout>
                <c:manualLayout>
                  <c:x val="3.223949337938975E-2"/>
                  <c:y val="-6.666666666666666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9A0A-4E6F-B93E-4F3DEDCD5D02}"/>
                </c:ext>
              </c:extLst>
            </c:dLbl>
            <c:dLbl>
              <c:idx val="19"/>
              <c:layout>
                <c:manualLayout>
                  <c:x val="-6.9084628670122586E-3"/>
                  <c:y val="-5.333333333333333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9A0A-4E6F-B93E-4F3DEDCD5D02}"/>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'Inaptes et invalides'!$B$60:$U$60</c:f>
              <c:numCache>
                <c:formatCode>General</c:formatCode>
                <c:ptCount val="20"/>
              </c:numCache>
            </c:numRef>
          </c:cat>
          <c:val>
            <c:numRef>
              <c:f>'Inaptes et invalides'!$B$61:$U$61</c:f>
              <c:numCache>
                <c:formatCode>General</c:formatCode>
                <c:ptCount val="20"/>
              </c:numCache>
            </c:numRef>
          </c:val>
          <c:smooth val="0"/>
          <c:extLst>
            <c:ext xmlns:c16="http://schemas.microsoft.com/office/drawing/2014/chart" uri="{C3380CC4-5D6E-409C-BE32-E72D297353CC}">
              <c16:uniqueId val="{00000000-D567-4492-A974-D62504621899}"/>
            </c:ext>
          </c:extLst>
        </c:ser>
        <c:ser>
          <c:idx val="1"/>
          <c:order val="1"/>
          <c:tx>
            <c:strRef>
              <c:f>'Inaptes et invalides'!$A$62</c:f>
              <c:strCache>
                <c:ptCount val="1"/>
              </c:strCache>
            </c:strRef>
          </c:tx>
          <c:spPr>
            <a:ln w="28575" cap="rnd">
              <a:solidFill>
                <a:schemeClr val="accent2"/>
              </a:solidFill>
              <a:round/>
            </a:ln>
            <a:effectLst/>
          </c:spPr>
          <c:marker>
            <c:symbol val="none"/>
          </c:marker>
          <c:dLbls>
            <c:dLbl>
              <c:idx val="0"/>
              <c:layout>
                <c:manualLayout>
                  <c:x val="1.3816925734024158E-2"/>
                  <c:y val="-8.1480540211327956E-1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9A0A-4E6F-B93E-4F3DEDCD5D02}"/>
                </c:ext>
              </c:extLst>
            </c:dLbl>
            <c:dLbl>
              <c:idx val="19"/>
              <c:layout>
                <c:manualLayout>
                  <c:x val="-1.8422567645365574E-2"/>
                  <c:y val="5.333333333333333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9A0A-4E6F-B93E-4F3DEDCD5D02}"/>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'Inaptes et invalides'!$B$60:$U$60</c:f>
              <c:numCache>
                <c:formatCode>General</c:formatCode>
                <c:ptCount val="20"/>
              </c:numCache>
            </c:numRef>
          </c:cat>
          <c:val>
            <c:numRef>
              <c:f>'Inaptes et invalides'!$B$62:$U$62</c:f>
              <c:numCache>
                <c:formatCode>General</c:formatCode>
                <c:ptCount val="20"/>
              </c:numCache>
            </c:numRef>
          </c:val>
          <c:smooth val="0"/>
          <c:extLst>
            <c:ext xmlns:c16="http://schemas.microsoft.com/office/drawing/2014/chart" uri="{C3380CC4-5D6E-409C-BE32-E72D297353CC}">
              <c16:uniqueId val="{00000001-D567-4492-A974-D62504621899}"/>
            </c:ext>
          </c:extLst>
        </c:ser>
        <c:ser>
          <c:idx val="2"/>
          <c:order val="2"/>
          <c:tx>
            <c:strRef>
              <c:f>'Inaptes et invalides'!$A$63</c:f>
              <c:strCache>
                <c:ptCount val="1"/>
              </c:strCache>
            </c:strRef>
          </c:tx>
          <c:spPr>
            <a:ln w="28575" cap="rnd">
              <a:solidFill>
                <a:schemeClr val="accent6"/>
              </a:solidFill>
              <a:round/>
            </a:ln>
            <a:effectLst/>
          </c:spPr>
          <c:marker>
            <c:symbol val="none"/>
          </c:marker>
          <c:dLbls>
            <c:dLbl>
              <c:idx val="0"/>
              <c:layout>
                <c:manualLayout>
                  <c:x val="-3.9147956246401855E-2"/>
                  <c:y val="-0.12000000000000008"/>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9A0A-4E6F-B93E-4F3DEDCD5D02}"/>
                </c:ext>
              </c:extLst>
            </c:dLbl>
            <c:dLbl>
              <c:idx val="19"/>
              <c:layout>
                <c:manualLayout>
                  <c:x val="-2.3028209556706968E-3"/>
                  <c:y val="-7.55555555555555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9A0A-4E6F-B93E-4F3DEDCD5D02}"/>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'Inaptes et invalides'!$B$60:$U$60</c:f>
              <c:numCache>
                <c:formatCode>General</c:formatCode>
                <c:ptCount val="20"/>
              </c:numCache>
            </c:numRef>
          </c:cat>
          <c:val>
            <c:numRef>
              <c:f>'Inaptes et invalides'!$B$63:$U$63</c:f>
              <c:numCache>
                <c:formatCode>General</c:formatCode>
                <c:ptCount val="20"/>
              </c:numCache>
            </c:numRef>
          </c:val>
          <c:smooth val="0"/>
          <c:extLst>
            <c:ext xmlns:c16="http://schemas.microsoft.com/office/drawing/2014/chart" uri="{C3380CC4-5D6E-409C-BE32-E72D297353CC}">
              <c16:uniqueId val="{00000002-D567-4492-A974-D62504621899}"/>
            </c:ext>
          </c:extLst>
        </c:ser>
        <c:dLbls>
          <c:showLegendKey val="0"/>
          <c:showVal val="0"/>
          <c:showCatName val="0"/>
          <c:showSerName val="0"/>
          <c:showPercent val="0"/>
          <c:showBubbleSize val="0"/>
        </c:dLbls>
        <c:smooth val="0"/>
        <c:axId val="462446512"/>
        <c:axId val="462447168"/>
      </c:lineChart>
      <c:catAx>
        <c:axId val="4624465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62447168"/>
        <c:crosses val="autoZero"/>
        <c:auto val="1"/>
        <c:lblAlgn val="ctr"/>
        <c:lblOffset val="100"/>
        <c:noMultiLvlLbl val="0"/>
      </c:catAx>
      <c:valAx>
        <c:axId val="462447168"/>
        <c:scaling>
          <c:orientation val="minMax"/>
          <c:max val="300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62446512"/>
        <c:crosses val="autoZero"/>
        <c:crossBetween val="between"/>
        <c:majorUnit val="500"/>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2"/>
      </a:solidFill>
      <a:round/>
    </a:ln>
    <a:effectLst/>
  </c:spPr>
  <c:txPr>
    <a:bodyPr/>
    <a:lstStyle/>
    <a:p>
      <a:pPr>
        <a:defRPr/>
      </a:pPr>
      <a:endParaRPr lang="fr-F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'RA longues carrières'!$A$4</c:f>
              <c:strCache>
                <c:ptCount val="1"/>
                <c:pt idx="0">
                  <c:v>Hommes</c:v>
                </c:pt>
              </c:strCache>
            </c:strRef>
          </c:tx>
          <c:spPr>
            <a:ln w="28575" cap="rnd">
              <a:solidFill>
                <a:schemeClr val="accent1"/>
              </a:solidFill>
              <a:round/>
            </a:ln>
            <a:effectLst/>
          </c:spPr>
          <c:marker>
            <c:symbol val="none"/>
          </c:marker>
          <c:dLbls>
            <c:dLbl>
              <c:idx val="0"/>
              <c:layout>
                <c:manualLayout>
                  <c:x val="-3.0573416724689027E-2"/>
                  <c:y val="9.305544619422571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D59C-4B9F-9981-F131A46E0E96}"/>
                </c:ext>
              </c:extLst>
            </c:dLbl>
            <c:dLbl>
              <c:idx val="22"/>
              <c:layout>
                <c:manualLayout>
                  <c:x val="-7.1813271921990808E-3"/>
                  <c:y val="-6.250000000000008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F420-4EFB-8FF6-DD31D777C87B}"/>
                </c:ext>
              </c:extLst>
            </c:dLbl>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('RA longues carrières'!$B$3:$W$3,'RA longues carrières'!$X$3)</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f>('RA longues carrières'!$B$4:$W$4,'RA longues carrières'!$X$4)</c:f>
              <c:numCache>
                <c:formatCode>#\ ##0_ ;\-#\ ##0\ </c:formatCode>
                <c:ptCount val="23"/>
                <c:pt idx="0">
                  <c:v>96630</c:v>
                </c:pt>
                <c:pt idx="1">
                  <c:v>83958</c:v>
                </c:pt>
                <c:pt idx="2">
                  <c:v>85101</c:v>
                </c:pt>
                <c:pt idx="3">
                  <c:v>89077</c:v>
                </c:pt>
                <c:pt idx="4">
                  <c:v>93730</c:v>
                </c:pt>
                <c:pt idx="5">
                  <c:v>17656</c:v>
                </c:pt>
                <c:pt idx="6">
                  <c:v>32417</c:v>
                </c:pt>
                <c:pt idx="7">
                  <c:v>27245</c:v>
                </c:pt>
                <c:pt idx="8">
                  <c:v>59672</c:v>
                </c:pt>
                <c:pt idx="9">
                  <c:v>96993</c:v>
                </c:pt>
                <c:pt idx="10">
                  <c:v>104941</c:v>
                </c:pt>
                <c:pt idx="11">
                  <c:v>102651</c:v>
                </c:pt>
                <c:pt idx="12">
                  <c:v>108226</c:v>
                </c:pt>
                <c:pt idx="13">
                  <c:v>110816</c:v>
                </c:pt>
                <c:pt idx="14">
                  <c:v>96535</c:v>
                </c:pt>
                <c:pt idx="15">
                  <c:v>86215</c:v>
                </c:pt>
                <c:pt idx="17">
                  <c:v>93807</c:v>
                </c:pt>
                <c:pt idx="18">
                  <c:v>94793</c:v>
                </c:pt>
                <c:pt idx="19">
                  <c:v>90140</c:v>
                </c:pt>
                <c:pt idx="20">
                  <c:v>90663</c:v>
                </c:pt>
                <c:pt idx="21">
                  <c:v>87513</c:v>
                </c:pt>
                <c:pt idx="22">
                  <c:v>78426</c:v>
                </c:pt>
              </c:numCache>
            </c:numRef>
          </c:val>
          <c:smooth val="0"/>
          <c:extLst>
            <c:ext xmlns:c16="http://schemas.microsoft.com/office/drawing/2014/chart" uri="{C3380CC4-5D6E-409C-BE32-E72D297353CC}">
              <c16:uniqueId val="{00000002-D59C-4B9F-9981-F131A46E0E96}"/>
            </c:ext>
          </c:extLst>
        </c:ser>
        <c:ser>
          <c:idx val="1"/>
          <c:order val="1"/>
          <c:tx>
            <c:strRef>
              <c:f>'RA longues carrières'!$A$5</c:f>
              <c:strCache>
                <c:ptCount val="1"/>
                <c:pt idx="0">
                  <c:v>Femmes</c:v>
                </c:pt>
              </c:strCache>
            </c:strRef>
          </c:tx>
          <c:spPr>
            <a:ln w="28575" cap="rnd">
              <a:solidFill>
                <a:schemeClr val="accent2"/>
              </a:solidFill>
              <a:round/>
            </a:ln>
            <a:effectLst/>
          </c:spPr>
          <c:marker>
            <c:symbol val="none"/>
          </c:marker>
          <c:dLbls>
            <c:dLbl>
              <c:idx val="0"/>
              <c:layout>
                <c:manualLayout>
                  <c:x val="-3.2239493379389771E-2"/>
                  <c:y val="-5.777777777777777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D59C-4B9F-9981-F131A46E0E96}"/>
                </c:ext>
              </c:extLst>
            </c:dLbl>
            <c:dLbl>
              <c:idx val="22"/>
              <c:layout>
                <c:manualLayout>
                  <c:x val="-1.4362654384398162E-2"/>
                  <c:y val="-5.416666666666666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F420-4EFB-8FF6-DD31D777C87B}"/>
                </c:ext>
              </c:extLst>
            </c:dLbl>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('RA longues carrières'!$B$3:$W$3,'RA longues carrières'!$X$3)</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f>('RA longues carrières'!$B$5:$W$5,'RA longues carrières'!$X$5)</c:f>
              <c:numCache>
                <c:formatCode>#\ ##0_ ;\-#\ ##0\ </c:formatCode>
                <c:ptCount val="23"/>
                <c:pt idx="0">
                  <c:v>16464</c:v>
                </c:pt>
                <c:pt idx="1">
                  <c:v>19291</c:v>
                </c:pt>
                <c:pt idx="2">
                  <c:v>23271</c:v>
                </c:pt>
                <c:pt idx="3">
                  <c:v>26312</c:v>
                </c:pt>
                <c:pt idx="4">
                  <c:v>28872</c:v>
                </c:pt>
                <c:pt idx="5">
                  <c:v>6932</c:v>
                </c:pt>
                <c:pt idx="6">
                  <c:v>11018</c:v>
                </c:pt>
                <c:pt idx="7">
                  <c:v>10727</c:v>
                </c:pt>
                <c:pt idx="8">
                  <c:v>26879</c:v>
                </c:pt>
                <c:pt idx="9">
                  <c:v>46100</c:v>
                </c:pt>
                <c:pt idx="10">
                  <c:v>51266</c:v>
                </c:pt>
                <c:pt idx="11">
                  <c:v>52394</c:v>
                </c:pt>
                <c:pt idx="12">
                  <c:v>55276</c:v>
                </c:pt>
                <c:pt idx="13">
                  <c:v>57249</c:v>
                </c:pt>
                <c:pt idx="14">
                  <c:v>51706</c:v>
                </c:pt>
                <c:pt idx="15">
                  <c:v>43667</c:v>
                </c:pt>
                <c:pt idx="17">
                  <c:v>44685</c:v>
                </c:pt>
                <c:pt idx="18">
                  <c:v>44475</c:v>
                </c:pt>
                <c:pt idx="19">
                  <c:v>40236</c:v>
                </c:pt>
                <c:pt idx="20">
                  <c:v>38838</c:v>
                </c:pt>
                <c:pt idx="21">
                  <c:v>36264</c:v>
                </c:pt>
                <c:pt idx="22">
                  <c:v>35098</c:v>
                </c:pt>
              </c:numCache>
            </c:numRef>
          </c:val>
          <c:smooth val="0"/>
          <c:extLst>
            <c:ext xmlns:c16="http://schemas.microsoft.com/office/drawing/2014/chart" uri="{C3380CC4-5D6E-409C-BE32-E72D297353CC}">
              <c16:uniqueId val="{00000005-D59C-4B9F-9981-F131A46E0E96}"/>
            </c:ext>
          </c:extLst>
        </c:ser>
        <c:ser>
          <c:idx val="2"/>
          <c:order val="2"/>
          <c:tx>
            <c:strRef>
              <c:f>'RA longues carrières'!$A$6</c:f>
              <c:strCache>
                <c:ptCount val="1"/>
                <c:pt idx="0">
                  <c:v>Ensemble</c:v>
                </c:pt>
              </c:strCache>
            </c:strRef>
          </c:tx>
          <c:spPr>
            <a:ln w="28575" cap="rnd">
              <a:solidFill>
                <a:schemeClr val="accent6"/>
              </a:solidFill>
              <a:round/>
            </a:ln>
            <a:effectLst/>
          </c:spPr>
          <c:marker>
            <c:symbol val="none"/>
          </c:marker>
          <c:dLbls>
            <c:dLbl>
              <c:idx val="0"/>
              <c:layout>
                <c:manualLayout>
                  <c:x val="-3.2239493379389771E-2"/>
                  <c:y val="-7.111111111111115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D59C-4B9F-9981-F131A46E0E96}"/>
                </c:ext>
              </c:extLst>
            </c:dLbl>
            <c:dLbl>
              <c:idx val="22"/>
              <c:layout>
                <c:manualLayout>
                  <c:x val="-7.1813271921990808E-3"/>
                  <c:y val="-0.1125"/>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F420-4EFB-8FF6-DD31D777C87B}"/>
                </c:ext>
              </c:extLst>
            </c:dLbl>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('RA longues carrières'!$B$3:$W$3,'RA longues carrières'!$X$3)</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f>('RA longues carrières'!$B$6:$W$6,'RA longues carrières'!$X$6)</c:f>
              <c:numCache>
                <c:formatCode>#\ ##0_ ;\-#\ ##0\ </c:formatCode>
                <c:ptCount val="23"/>
                <c:pt idx="0">
                  <c:v>113094</c:v>
                </c:pt>
                <c:pt idx="1">
                  <c:v>103249</c:v>
                </c:pt>
                <c:pt idx="2">
                  <c:v>108372</c:v>
                </c:pt>
                <c:pt idx="3">
                  <c:v>115389</c:v>
                </c:pt>
                <c:pt idx="4">
                  <c:v>122602</c:v>
                </c:pt>
                <c:pt idx="5">
                  <c:v>24588</c:v>
                </c:pt>
                <c:pt idx="6">
                  <c:v>43435</c:v>
                </c:pt>
                <c:pt idx="7">
                  <c:v>37972</c:v>
                </c:pt>
                <c:pt idx="8">
                  <c:v>86551</c:v>
                </c:pt>
                <c:pt idx="9">
                  <c:v>143093</c:v>
                </c:pt>
                <c:pt idx="10">
                  <c:v>156207</c:v>
                </c:pt>
                <c:pt idx="11">
                  <c:v>155045</c:v>
                </c:pt>
                <c:pt idx="12">
                  <c:v>163502</c:v>
                </c:pt>
                <c:pt idx="13">
                  <c:v>168065</c:v>
                </c:pt>
                <c:pt idx="14">
                  <c:v>148241</c:v>
                </c:pt>
                <c:pt idx="15">
                  <c:v>129882</c:v>
                </c:pt>
                <c:pt idx="17">
                  <c:v>138492</c:v>
                </c:pt>
                <c:pt idx="18">
                  <c:v>139268</c:v>
                </c:pt>
                <c:pt idx="19">
                  <c:v>130376</c:v>
                </c:pt>
                <c:pt idx="20">
                  <c:v>129501</c:v>
                </c:pt>
                <c:pt idx="21">
                  <c:v>123777</c:v>
                </c:pt>
                <c:pt idx="22">
                  <c:v>113524</c:v>
                </c:pt>
              </c:numCache>
            </c:numRef>
          </c:val>
          <c:smooth val="0"/>
          <c:extLst>
            <c:ext xmlns:c16="http://schemas.microsoft.com/office/drawing/2014/chart" uri="{C3380CC4-5D6E-409C-BE32-E72D297353CC}">
              <c16:uniqueId val="{00000008-D59C-4B9F-9981-F131A46E0E96}"/>
            </c:ext>
          </c:extLst>
        </c:ser>
        <c:dLbls>
          <c:showLegendKey val="0"/>
          <c:showVal val="0"/>
          <c:showCatName val="0"/>
          <c:showSerName val="0"/>
          <c:showPercent val="0"/>
          <c:showBubbleSize val="0"/>
        </c:dLbls>
        <c:smooth val="0"/>
        <c:axId val="462446512"/>
        <c:axId val="462447168"/>
      </c:lineChart>
      <c:catAx>
        <c:axId val="4624465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62447168"/>
        <c:crosses val="autoZero"/>
        <c:auto val="1"/>
        <c:lblAlgn val="ctr"/>
        <c:lblOffset val="100"/>
        <c:noMultiLvlLbl val="0"/>
      </c:catAx>
      <c:valAx>
        <c:axId val="462447168"/>
        <c:scaling>
          <c:orientation val="minMax"/>
          <c:max val="200000"/>
        </c:scaling>
        <c:delete val="0"/>
        <c:axPos val="l"/>
        <c:majorGridlines>
          <c:spPr>
            <a:ln w="9525" cap="flat" cmpd="sng" algn="ctr">
              <a:solidFill>
                <a:schemeClr val="tx1">
                  <a:lumMod val="15000"/>
                  <a:lumOff val="85000"/>
                </a:schemeClr>
              </a:solidFill>
              <a:round/>
            </a:ln>
            <a:effectLst/>
          </c:spPr>
        </c:majorGridlines>
        <c:numFmt formatCode="#\ ##0_ ;\-#\ ##0\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62446512"/>
        <c:crosses val="autoZero"/>
        <c:crossBetween val="between"/>
        <c:majorUnit val="20000"/>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rgbClr val="005670"/>
      </a:solidFill>
      <a:round/>
    </a:ln>
    <a:effectLst/>
  </c:spPr>
  <c:txPr>
    <a:bodyPr/>
    <a:lstStyle/>
    <a:p>
      <a:pPr>
        <a:defRPr/>
      </a:pPr>
      <a:endParaRPr lang="fr-FR"/>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'RA assurés handicapés'!$A$4</c:f>
              <c:strCache>
                <c:ptCount val="1"/>
                <c:pt idx="0">
                  <c:v>Hommes </c:v>
                </c:pt>
              </c:strCache>
            </c:strRef>
          </c:tx>
          <c:spPr>
            <a:ln w="28575" cap="rnd">
              <a:solidFill>
                <a:schemeClr val="accent1"/>
              </a:solidFill>
              <a:round/>
            </a:ln>
            <a:effectLst/>
          </c:spPr>
          <c:marker>
            <c:symbol val="none"/>
          </c:marker>
          <c:dLbls>
            <c:dLbl>
              <c:idx val="0"/>
              <c:layout>
                <c:manualLayout>
                  <c:x val="3.223949337938975E-2"/>
                  <c:y val="-6.666666666666666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05E7-43D2-84E4-DCB5FF147399}"/>
                </c:ext>
              </c:extLst>
            </c:dLbl>
            <c:dLbl>
              <c:idx val="22"/>
              <c:layout>
                <c:manualLayout>
                  <c:x val="-2.072538860103627E-2"/>
                  <c:y val="-7.111111111111111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2817-4D72-A2FD-A4658522746E}"/>
                </c:ext>
              </c:extLst>
            </c:dLbl>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('RA assurés handicapés'!$B$3:$W$3,'RA assurés handicapés'!$X$3)</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f>('RA assurés handicapés'!$B$4:$W$4,'RA assurés handicapés'!$X$4)</c:f>
              <c:numCache>
                <c:formatCode>#\ ##0_ ;\-#\ ##0\ </c:formatCode>
                <c:ptCount val="23"/>
                <c:pt idx="0">
                  <c:v>256</c:v>
                </c:pt>
                <c:pt idx="1">
                  <c:v>836</c:v>
                </c:pt>
                <c:pt idx="2">
                  <c:v>717</c:v>
                </c:pt>
                <c:pt idx="3">
                  <c:v>866</c:v>
                </c:pt>
                <c:pt idx="4">
                  <c:v>941</c:v>
                </c:pt>
                <c:pt idx="5">
                  <c:v>657</c:v>
                </c:pt>
                <c:pt idx="6">
                  <c:v>726</c:v>
                </c:pt>
                <c:pt idx="7">
                  <c:v>760</c:v>
                </c:pt>
                <c:pt idx="8">
                  <c:v>1359</c:v>
                </c:pt>
                <c:pt idx="9">
                  <c:v>1535</c:v>
                </c:pt>
                <c:pt idx="10">
                  <c:v>1553</c:v>
                </c:pt>
                <c:pt idx="11">
                  <c:v>1686</c:v>
                </c:pt>
                <c:pt idx="12">
                  <c:v>1760</c:v>
                </c:pt>
                <c:pt idx="13">
                  <c:v>1756</c:v>
                </c:pt>
                <c:pt idx="14">
                  <c:v>1699</c:v>
                </c:pt>
                <c:pt idx="15">
                  <c:v>1644</c:v>
                </c:pt>
                <c:pt idx="17">
                  <c:v>1683</c:v>
                </c:pt>
                <c:pt idx="18">
                  <c:v>1496</c:v>
                </c:pt>
                <c:pt idx="19">
                  <c:v>1533</c:v>
                </c:pt>
                <c:pt idx="20">
                  <c:v>1420</c:v>
                </c:pt>
                <c:pt idx="21">
                  <c:v>1535</c:v>
                </c:pt>
                <c:pt idx="22">
                  <c:v>1814</c:v>
                </c:pt>
              </c:numCache>
            </c:numRef>
          </c:val>
          <c:smooth val="0"/>
          <c:extLst>
            <c:ext xmlns:c16="http://schemas.microsoft.com/office/drawing/2014/chart" uri="{C3380CC4-5D6E-409C-BE32-E72D297353CC}">
              <c16:uniqueId val="{00000002-05E7-43D2-84E4-DCB5FF147399}"/>
            </c:ext>
          </c:extLst>
        </c:ser>
        <c:ser>
          <c:idx val="1"/>
          <c:order val="1"/>
          <c:tx>
            <c:strRef>
              <c:f>'RA assurés handicapés'!$A$5</c:f>
              <c:strCache>
                <c:ptCount val="1"/>
                <c:pt idx="0">
                  <c:v>Femmes</c:v>
                </c:pt>
              </c:strCache>
            </c:strRef>
          </c:tx>
          <c:spPr>
            <a:ln w="28575" cap="rnd">
              <a:solidFill>
                <a:schemeClr val="accent2"/>
              </a:solidFill>
              <a:round/>
            </a:ln>
            <a:effectLst/>
          </c:spPr>
          <c:marker>
            <c:symbol val="none"/>
          </c:marker>
          <c:dLbls>
            <c:dLbl>
              <c:idx val="0"/>
              <c:layout>
                <c:manualLayout>
                  <c:x val="1.3816925734024158E-2"/>
                  <c:y val="-8.1480540211327956E-1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5E7-43D2-84E4-DCB5FF147399}"/>
                </c:ext>
              </c:extLst>
            </c:dLbl>
            <c:dLbl>
              <c:idx val="22"/>
              <c:layout>
                <c:manualLayout>
                  <c:x val="-1.8422567645365574E-2"/>
                  <c:y val="-6.222222222222230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2817-4D72-A2FD-A4658522746E}"/>
                </c:ext>
              </c:extLst>
            </c:dLbl>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('RA assurés handicapés'!$B$3:$W$3,'RA assurés handicapés'!$X$3)</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f>('RA assurés handicapés'!$B$5:$W$5,'RA assurés handicapés'!$X$5)</c:f>
              <c:numCache>
                <c:formatCode>#\ ##0_ ;\-#\ ##0\ </c:formatCode>
                <c:ptCount val="23"/>
                <c:pt idx="0">
                  <c:v>103</c:v>
                </c:pt>
                <c:pt idx="1">
                  <c:v>301</c:v>
                </c:pt>
                <c:pt idx="2">
                  <c:v>322</c:v>
                </c:pt>
                <c:pt idx="3">
                  <c:v>320</c:v>
                </c:pt>
                <c:pt idx="4">
                  <c:v>428</c:v>
                </c:pt>
                <c:pt idx="5">
                  <c:v>312</c:v>
                </c:pt>
                <c:pt idx="6">
                  <c:v>350</c:v>
                </c:pt>
                <c:pt idx="7">
                  <c:v>388</c:v>
                </c:pt>
                <c:pt idx="8">
                  <c:v>701</c:v>
                </c:pt>
                <c:pt idx="9">
                  <c:v>829</c:v>
                </c:pt>
                <c:pt idx="10">
                  <c:v>917</c:v>
                </c:pt>
                <c:pt idx="11">
                  <c:v>997</c:v>
                </c:pt>
                <c:pt idx="12">
                  <c:v>1033</c:v>
                </c:pt>
                <c:pt idx="13">
                  <c:v>1079</c:v>
                </c:pt>
                <c:pt idx="14">
                  <c:v>1030</c:v>
                </c:pt>
                <c:pt idx="15">
                  <c:v>960</c:v>
                </c:pt>
                <c:pt idx="17">
                  <c:v>968</c:v>
                </c:pt>
                <c:pt idx="18">
                  <c:v>932</c:v>
                </c:pt>
                <c:pt idx="19">
                  <c:v>857</c:v>
                </c:pt>
                <c:pt idx="20">
                  <c:v>849</c:v>
                </c:pt>
                <c:pt idx="21">
                  <c:v>994</c:v>
                </c:pt>
                <c:pt idx="22">
                  <c:v>993</c:v>
                </c:pt>
              </c:numCache>
            </c:numRef>
          </c:val>
          <c:smooth val="0"/>
          <c:extLst>
            <c:ext xmlns:c16="http://schemas.microsoft.com/office/drawing/2014/chart" uri="{C3380CC4-5D6E-409C-BE32-E72D297353CC}">
              <c16:uniqueId val="{00000005-05E7-43D2-84E4-DCB5FF147399}"/>
            </c:ext>
          </c:extLst>
        </c:ser>
        <c:ser>
          <c:idx val="2"/>
          <c:order val="2"/>
          <c:tx>
            <c:strRef>
              <c:f>'RA assurés handicapés'!$A$6</c:f>
              <c:strCache>
                <c:ptCount val="1"/>
                <c:pt idx="0">
                  <c:v>Ensemble</c:v>
                </c:pt>
              </c:strCache>
            </c:strRef>
          </c:tx>
          <c:spPr>
            <a:ln w="28575" cap="rnd">
              <a:solidFill>
                <a:schemeClr val="accent6"/>
              </a:solidFill>
              <a:round/>
            </a:ln>
            <a:effectLst/>
          </c:spPr>
          <c:marker>
            <c:symbol val="none"/>
          </c:marker>
          <c:dLbls>
            <c:dLbl>
              <c:idx val="0"/>
              <c:layout>
                <c:manualLayout>
                  <c:x val="-3.9147956246401855E-2"/>
                  <c:y val="-0.12000000000000008"/>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05E7-43D2-84E4-DCB5FF147399}"/>
                </c:ext>
              </c:extLst>
            </c:dLbl>
            <c:dLbl>
              <c:idx val="22"/>
              <c:layout>
                <c:manualLayout>
                  <c:x val="-6.9084628670121065E-2"/>
                  <c:y val="-1.333333333333333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2817-4D72-A2FD-A4658522746E}"/>
                </c:ext>
              </c:extLst>
            </c:dLbl>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('RA assurés handicapés'!$B$3:$W$3,'RA assurés handicapés'!$X$3)</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f>('RA assurés handicapés'!$B$6:$W$6,'RA assurés handicapés'!$X$6)</c:f>
              <c:numCache>
                <c:formatCode>#\ ##0_ ;\-#\ ##0\ </c:formatCode>
                <c:ptCount val="23"/>
                <c:pt idx="0">
                  <c:v>359</c:v>
                </c:pt>
                <c:pt idx="1">
                  <c:v>1137</c:v>
                </c:pt>
                <c:pt idx="2">
                  <c:v>1039</c:v>
                </c:pt>
                <c:pt idx="3">
                  <c:v>1186</c:v>
                </c:pt>
                <c:pt idx="4">
                  <c:v>1369</c:v>
                </c:pt>
                <c:pt idx="5">
                  <c:v>969</c:v>
                </c:pt>
                <c:pt idx="6">
                  <c:v>1076</c:v>
                </c:pt>
                <c:pt idx="7">
                  <c:v>1148</c:v>
                </c:pt>
                <c:pt idx="8">
                  <c:v>2060</c:v>
                </c:pt>
                <c:pt idx="9">
                  <c:v>2364</c:v>
                </c:pt>
                <c:pt idx="10">
                  <c:v>2470</c:v>
                </c:pt>
                <c:pt idx="11">
                  <c:v>2683</c:v>
                </c:pt>
                <c:pt idx="12">
                  <c:v>2793</c:v>
                </c:pt>
                <c:pt idx="13">
                  <c:v>2835</c:v>
                </c:pt>
                <c:pt idx="14">
                  <c:v>2729</c:v>
                </c:pt>
                <c:pt idx="15">
                  <c:v>2604</c:v>
                </c:pt>
                <c:pt idx="17">
                  <c:v>2651</c:v>
                </c:pt>
                <c:pt idx="18">
                  <c:v>2428</c:v>
                </c:pt>
                <c:pt idx="19">
                  <c:v>2390</c:v>
                </c:pt>
                <c:pt idx="20">
                  <c:v>2269</c:v>
                </c:pt>
                <c:pt idx="21">
                  <c:v>2529</c:v>
                </c:pt>
                <c:pt idx="22">
                  <c:v>2807</c:v>
                </c:pt>
              </c:numCache>
            </c:numRef>
          </c:val>
          <c:smooth val="0"/>
          <c:extLst>
            <c:ext xmlns:c16="http://schemas.microsoft.com/office/drawing/2014/chart" uri="{C3380CC4-5D6E-409C-BE32-E72D297353CC}">
              <c16:uniqueId val="{00000008-05E7-43D2-84E4-DCB5FF147399}"/>
            </c:ext>
          </c:extLst>
        </c:ser>
        <c:dLbls>
          <c:showLegendKey val="0"/>
          <c:showVal val="0"/>
          <c:showCatName val="0"/>
          <c:showSerName val="0"/>
          <c:showPercent val="0"/>
          <c:showBubbleSize val="0"/>
        </c:dLbls>
        <c:smooth val="0"/>
        <c:axId val="462446512"/>
        <c:axId val="462447168"/>
      </c:lineChart>
      <c:catAx>
        <c:axId val="4624465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62447168"/>
        <c:crosses val="autoZero"/>
        <c:auto val="1"/>
        <c:lblAlgn val="ctr"/>
        <c:lblOffset val="100"/>
        <c:noMultiLvlLbl val="0"/>
      </c:catAx>
      <c:valAx>
        <c:axId val="462447168"/>
        <c:scaling>
          <c:orientation val="minMax"/>
          <c:max val="3000"/>
        </c:scaling>
        <c:delete val="0"/>
        <c:axPos val="l"/>
        <c:majorGridlines>
          <c:spPr>
            <a:ln w="9525" cap="flat" cmpd="sng" algn="ctr">
              <a:solidFill>
                <a:schemeClr val="tx1">
                  <a:lumMod val="15000"/>
                  <a:lumOff val="85000"/>
                </a:schemeClr>
              </a:solidFill>
              <a:round/>
            </a:ln>
            <a:effectLst/>
          </c:spPr>
        </c:majorGridlines>
        <c:numFmt formatCode="#\ ##0_ ;\-#\ ##0\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62446512"/>
        <c:crosses val="autoZero"/>
        <c:crossBetween val="between"/>
        <c:majorUnit val="500"/>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rgbClr val="005670"/>
      </a:solidFill>
      <a:round/>
    </a:ln>
    <a:effectLst/>
  </c:spPr>
  <c:txPr>
    <a:bodyPr/>
    <a:lstStyle/>
    <a:p>
      <a:pPr>
        <a:defRPr/>
      </a:pPr>
      <a:endParaRPr lang="fr-FR"/>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1"/>
          <c:order val="0"/>
          <c:tx>
            <c:strRef>
              <c:f>'Mesures dérogatoires'!$A$4</c:f>
              <c:strCache>
                <c:ptCount val="1"/>
                <c:pt idx="0">
                  <c:v>Travailleurs de l'amiante</c:v>
                </c:pt>
              </c:strCache>
            </c:strRef>
          </c:tx>
          <c:spPr>
            <a:ln w="28575" cap="rnd">
              <a:solidFill>
                <a:srgbClr val="573C90"/>
              </a:solidFill>
              <a:round/>
            </a:ln>
            <a:effectLst/>
          </c:spPr>
          <c:marker>
            <c:symbol val="none"/>
          </c:marker>
          <c:dLbls>
            <c:dLbl>
              <c:idx val="0"/>
              <c:layout>
                <c:manualLayout>
                  <c:x val="-5.9873344847438115E-2"/>
                  <c:y val="-0.08"/>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C484-4FFC-B776-17655C18BF13}"/>
                </c:ext>
              </c:extLst>
            </c:dLbl>
            <c:dLbl>
              <c:idx val="13"/>
              <c:layout>
                <c:manualLayout>
                  <c:x val="-2.0547945205479621E-2"/>
                  <c:y val="-2.702702702702702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F7BD-4D2E-811D-1F5F2DDA6953}"/>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('Mesures dérogatoires'!$B$3:$N$3,'Mesures dérogatoires'!$O$3)</c:f>
              <c:numCache>
                <c:formatCode>General</c:formatCode>
                <c:ptCount val="14"/>
                <c:pt idx="0">
                  <c:v>2011</c:v>
                </c:pt>
                <c:pt idx="1">
                  <c:v>2012</c:v>
                </c:pt>
                <c:pt idx="2">
                  <c:v>2013</c:v>
                </c:pt>
                <c:pt idx="3">
                  <c:v>2014</c:v>
                </c:pt>
                <c:pt idx="4">
                  <c:v>2015</c:v>
                </c:pt>
                <c:pt idx="5">
                  <c:v>2016</c:v>
                </c:pt>
                <c:pt idx="6">
                  <c:v>2017</c:v>
                </c:pt>
                <c:pt idx="7">
                  <c:v>2018</c:v>
                </c:pt>
                <c:pt idx="8">
                  <c:v>2019</c:v>
                </c:pt>
                <c:pt idx="9">
                  <c:v>2020</c:v>
                </c:pt>
                <c:pt idx="10">
                  <c:v>2021</c:v>
                </c:pt>
                <c:pt idx="11">
                  <c:v>2022</c:v>
                </c:pt>
                <c:pt idx="12">
                  <c:v>2023</c:v>
                </c:pt>
                <c:pt idx="13">
                  <c:v>2024</c:v>
                </c:pt>
              </c:numCache>
            </c:numRef>
          </c:cat>
          <c:val>
            <c:numRef>
              <c:f>('Mesures dérogatoires'!$B$4:$N$4,'Mesures dérogatoires'!$O$4)</c:f>
              <c:numCache>
                <c:formatCode>#\ ##0_ ;\-#\ ##0\ </c:formatCode>
                <c:ptCount val="14"/>
                <c:pt idx="0">
                  <c:v>1494</c:v>
                </c:pt>
                <c:pt idx="1">
                  <c:v>6264</c:v>
                </c:pt>
                <c:pt idx="2">
                  <c:v>5705</c:v>
                </c:pt>
                <c:pt idx="3">
                  <c:v>6009</c:v>
                </c:pt>
                <c:pt idx="4">
                  <c:v>5783</c:v>
                </c:pt>
                <c:pt idx="5">
                  <c:v>5418</c:v>
                </c:pt>
                <c:pt idx="6">
                  <c:v>5174</c:v>
                </c:pt>
                <c:pt idx="7">
                  <c:v>4283</c:v>
                </c:pt>
                <c:pt idx="8">
                  <c:v>4067</c:v>
                </c:pt>
                <c:pt idx="9">
                  <c:v>3425</c:v>
                </c:pt>
                <c:pt idx="10">
                  <c:v>3040</c:v>
                </c:pt>
                <c:pt idx="11">
                  <c:v>2615</c:v>
                </c:pt>
                <c:pt idx="12">
                  <c:v>2179</c:v>
                </c:pt>
                <c:pt idx="13">
                  <c:v>2013</c:v>
                </c:pt>
              </c:numCache>
            </c:numRef>
          </c:val>
          <c:smooth val="0"/>
          <c:extLst>
            <c:ext xmlns:c16="http://schemas.microsoft.com/office/drawing/2014/chart" uri="{C3380CC4-5D6E-409C-BE32-E72D297353CC}">
              <c16:uniqueId val="{00000002-C484-4FFC-B776-17655C18BF13}"/>
            </c:ext>
          </c:extLst>
        </c:ser>
        <c:ser>
          <c:idx val="2"/>
          <c:order val="1"/>
          <c:tx>
            <c:strRef>
              <c:f>'Mesures dérogatoires'!$A$5</c:f>
              <c:strCache>
                <c:ptCount val="1"/>
                <c:pt idx="0">
                  <c:v>Incapacité permanente</c:v>
                </c:pt>
              </c:strCache>
            </c:strRef>
          </c:tx>
          <c:spPr>
            <a:ln w="28575" cap="rnd">
              <a:solidFill>
                <a:srgbClr val="991E66"/>
              </a:solidFill>
              <a:round/>
            </a:ln>
            <a:effectLst/>
          </c:spPr>
          <c:marker>
            <c:symbol val="none"/>
          </c:marker>
          <c:dLbls>
            <c:dLbl>
              <c:idx val="0"/>
              <c:layout>
                <c:manualLayout>
                  <c:x val="0"/>
                  <c:y val="3.5555555555555556E-2"/>
                </c:manualLayout>
              </c:layout>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C484-4FFC-B776-17655C18BF13}"/>
                </c:ext>
              </c:extLst>
            </c:dLbl>
            <c:dLbl>
              <c:idx val="13"/>
              <c:layout>
                <c:manualLayout>
                  <c:x val="-2.7397260273972601E-2"/>
                  <c:y val="-5.405405405405413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F7BD-4D2E-811D-1F5F2DDA6953}"/>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('Mesures dérogatoires'!$B$3:$N$3,'Mesures dérogatoires'!$O$3)</c:f>
              <c:numCache>
                <c:formatCode>General</c:formatCode>
                <c:ptCount val="14"/>
                <c:pt idx="0">
                  <c:v>2011</c:v>
                </c:pt>
                <c:pt idx="1">
                  <c:v>2012</c:v>
                </c:pt>
                <c:pt idx="2">
                  <c:v>2013</c:v>
                </c:pt>
                <c:pt idx="3">
                  <c:v>2014</c:v>
                </c:pt>
                <c:pt idx="4">
                  <c:v>2015</c:v>
                </c:pt>
                <c:pt idx="5">
                  <c:v>2016</c:v>
                </c:pt>
                <c:pt idx="6">
                  <c:v>2017</c:v>
                </c:pt>
                <c:pt idx="7">
                  <c:v>2018</c:v>
                </c:pt>
                <c:pt idx="8">
                  <c:v>2019</c:v>
                </c:pt>
                <c:pt idx="9">
                  <c:v>2020</c:v>
                </c:pt>
                <c:pt idx="10">
                  <c:v>2021</c:v>
                </c:pt>
                <c:pt idx="11">
                  <c:v>2022</c:v>
                </c:pt>
                <c:pt idx="12">
                  <c:v>2023</c:v>
                </c:pt>
                <c:pt idx="13">
                  <c:v>2024</c:v>
                </c:pt>
              </c:numCache>
            </c:numRef>
          </c:cat>
          <c:val>
            <c:numRef>
              <c:f>('Mesures dérogatoires'!$B$5:$N$5,'Mesures dérogatoires'!$O$5)</c:f>
              <c:numCache>
                <c:formatCode>#\ ##0_ ;\-#\ ##0\ </c:formatCode>
                <c:ptCount val="14"/>
                <c:pt idx="0">
                  <c:v>845</c:v>
                </c:pt>
                <c:pt idx="1">
                  <c:v>3264</c:v>
                </c:pt>
                <c:pt idx="2">
                  <c:v>3487</c:v>
                </c:pt>
                <c:pt idx="3">
                  <c:v>3452</c:v>
                </c:pt>
                <c:pt idx="4">
                  <c:v>3461</c:v>
                </c:pt>
                <c:pt idx="5">
                  <c:v>3579</c:v>
                </c:pt>
                <c:pt idx="6">
                  <c:v>3497</c:v>
                </c:pt>
                <c:pt idx="7">
                  <c:v>3360</c:v>
                </c:pt>
                <c:pt idx="8">
                  <c:v>3123</c:v>
                </c:pt>
                <c:pt idx="9">
                  <c:v>3086</c:v>
                </c:pt>
                <c:pt idx="10">
                  <c:v>3343</c:v>
                </c:pt>
                <c:pt idx="11">
                  <c:v>3987</c:v>
                </c:pt>
                <c:pt idx="12">
                  <c:v>4665</c:v>
                </c:pt>
                <c:pt idx="13">
                  <c:v>4726</c:v>
                </c:pt>
              </c:numCache>
            </c:numRef>
          </c:val>
          <c:smooth val="0"/>
          <c:extLst>
            <c:ext xmlns:c16="http://schemas.microsoft.com/office/drawing/2014/chart" uri="{C3380CC4-5D6E-409C-BE32-E72D297353CC}">
              <c16:uniqueId val="{00000005-C484-4FFC-B776-17655C18BF13}"/>
            </c:ext>
          </c:extLst>
        </c:ser>
        <c:dLbls>
          <c:showLegendKey val="0"/>
          <c:showVal val="0"/>
          <c:showCatName val="0"/>
          <c:showSerName val="0"/>
          <c:showPercent val="0"/>
          <c:showBubbleSize val="0"/>
        </c:dLbls>
        <c:smooth val="0"/>
        <c:axId val="462446512"/>
        <c:axId val="462447168"/>
      </c:lineChart>
      <c:catAx>
        <c:axId val="4624465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62447168"/>
        <c:crosses val="autoZero"/>
        <c:auto val="1"/>
        <c:lblAlgn val="ctr"/>
        <c:lblOffset val="100"/>
        <c:noMultiLvlLbl val="0"/>
      </c:catAx>
      <c:valAx>
        <c:axId val="462447168"/>
        <c:scaling>
          <c:orientation val="minMax"/>
          <c:max val="10000"/>
        </c:scaling>
        <c:delete val="0"/>
        <c:axPos val="l"/>
        <c:majorGridlines>
          <c:spPr>
            <a:ln w="9525" cap="flat" cmpd="sng" algn="ctr">
              <a:solidFill>
                <a:schemeClr val="tx1">
                  <a:lumMod val="15000"/>
                  <a:lumOff val="85000"/>
                </a:schemeClr>
              </a:solidFill>
              <a:round/>
            </a:ln>
            <a:effectLst/>
          </c:spPr>
        </c:majorGridlines>
        <c:numFmt formatCode="#\ ##0_ ;\-#\ ##0\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62446512"/>
        <c:crosses val="autoZero"/>
        <c:crossBetween val="between"/>
        <c:minorUnit val="200"/>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rgbClr val="005670"/>
      </a:solidFill>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95250</xdr:colOff>
      <xdr:row>11</xdr:row>
      <xdr:rowOff>123824</xdr:rowOff>
    </xdr:from>
    <xdr:to>
      <xdr:col>6</xdr:col>
      <xdr:colOff>485775</xdr:colOff>
      <xdr:row>26</xdr:row>
      <xdr:rowOff>190499</xdr:rowOff>
    </xdr:to>
    <xdr:graphicFrame macro="">
      <xdr:nvGraphicFramePr>
        <xdr:cNvPr id="3" name="Graphique 2">
          <a:extLst>
            <a:ext uri="{FF2B5EF4-FFF2-40B4-BE49-F238E27FC236}">
              <a16:creationId xmlns:a16="http://schemas.microsoft.com/office/drawing/2014/main" id="{39CA8E9F-EE09-4AD4-A3A1-4E27C8BAD71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66</xdr:row>
      <xdr:rowOff>114300</xdr:rowOff>
    </xdr:from>
    <xdr:to>
      <xdr:col>6</xdr:col>
      <xdr:colOff>257175</xdr:colOff>
      <xdr:row>81</xdr:row>
      <xdr:rowOff>114300</xdr:rowOff>
    </xdr:to>
    <xdr:graphicFrame macro="">
      <xdr:nvGraphicFramePr>
        <xdr:cNvPr id="5" name="Graphique 4">
          <a:extLst>
            <a:ext uri="{FF2B5EF4-FFF2-40B4-BE49-F238E27FC236}">
              <a16:creationId xmlns:a16="http://schemas.microsoft.com/office/drawing/2014/main" id="{3238866E-7AEC-4E10-BFB4-6AB1CCB0C3E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38099</xdr:colOff>
      <xdr:row>12</xdr:row>
      <xdr:rowOff>9525</xdr:rowOff>
    </xdr:from>
    <xdr:to>
      <xdr:col>6</xdr:col>
      <xdr:colOff>514350</xdr:colOff>
      <xdr:row>28</xdr:row>
      <xdr:rowOff>9525</xdr:rowOff>
    </xdr:to>
    <xdr:graphicFrame macro="">
      <xdr:nvGraphicFramePr>
        <xdr:cNvPr id="2" name="Graphique 1">
          <a:extLst>
            <a:ext uri="{FF2B5EF4-FFF2-40B4-BE49-F238E27FC236}">
              <a16:creationId xmlns:a16="http://schemas.microsoft.com/office/drawing/2014/main" id="{94A45ABE-5B8E-43DA-95AA-9101BF0C1E7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95250</xdr:colOff>
      <xdr:row>11</xdr:row>
      <xdr:rowOff>114300</xdr:rowOff>
    </xdr:from>
    <xdr:to>
      <xdr:col>6</xdr:col>
      <xdr:colOff>257175</xdr:colOff>
      <xdr:row>26</xdr:row>
      <xdr:rowOff>114300</xdr:rowOff>
    </xdr:to>
    <xdr:graphicFrame macro="">
      <xdr:nvGraphicFramePr>
        <xdr:cNvPr id="3" name="Graphique 2">
          <a:extLst>
            <a:ext uri="{FF2B5EF4-FFF2-40B4-BE49-F238E27FC236}">
              <a16:creationId xmlns:a16="http://schemas.microsoft.com/office/drawing/2014/main" id="{70EFF0A2-60C5-489F-BFBC-0D06E2110AF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209550</xdr:colOff>
      <xdr:row>11</xdr:row>
      <xdr:rowOff>28575</xdr:rowOff>
    </xdr:from>
    <xdr:to>
      <xdr:col>6</xdr:col>
      <xdr:colOff>371475</xdr:colOff>
      <xdr:row>25</xdr:row>
      <xdr:rowOff>180975</xdr:rowOff>
    </xdr:to>
    <xdr:graphicFrame macro="">
      <xdr:nvGraphicFramePr>
        <xdr:cNvPr id="4" name="Graphique 3">
          <a:extLst>
            <a:ext uri="{FF2B5EF4-FFF2-40B4-BE49-F238E27FC236}">
              <a16:creationId xmlns:a16="http://schemas.microsoft.com/office/drawing/2014/main" id="{4711CFEB-17B9-4E82-8287-499DE3A7832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hème Office">
  <a:themeElements>
    <a:clrScheme name="Charte 2">
      <a:dk1>
        <a:sysClr val="windowText" lastClr="000000"/>
      </a:dk1>
      <a:lt1>
        <a:sysClr val="window" lastClr="FFFFFF"/>
      </a:lt1>
      <a:dk2>
        <a:srgbClr val="F9AF05"/>
      </a:dk2>
      <a:lt2>
        <a:srgbClr val="0056A4"/>
      </a:lt2>
      <a:accent1>
        <a:srgbClr val="F39B9B"/>
      </a:accent1>
      <a:accent2>
        <a:srgbClr val="EF7D00"/>
      </a:accent2>
      <a:accent3>
        <a:srgbClr val="8B2822"/>
      </a:accent3>
      <a:accent4>
        <a:srgbClr val="5A9CB3"/>
      </a:accent4>
      <a:accent5>
        <a:srgbClr val="62B59F"/>
      </a:accent5>
      <a:accent6>
        <a:srgbClr val="393A70"/>
      </a:accent6>
      <a:hlink>
        <a:srgbClr val="00A388"/>
      </a:hlink>
      <a:folHlink>
        <a:srgbClr val="004C4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6E1E95-BE20-42C6-B61D-726D49F49B8E}">
  <dimension ref="A1:H31"/>
  <sheetViews>
    <sheetView showGridLines="0" workbookViewId="0">
      <selection sqref="A1:XFD1048576"/>
    </sheetView>
  </sheetViews>
  <sheetFormatPr baseColWidth="10" defaultRowHeight="15" x14ac:dyDescent="0.25"/>
  <cols>
    <col min="1" max="1" width="46.42578125" customWidth="1"/>
    <col min="5" max="5" width="6.5703125" customWidth="1"/>
  </cols>
  <sheetData>
    <row r="1" spans="1:8" ht="22.5" customHeight="1" x14ac:dyDescent="0.25">
      <c r="A1" s="73" t="s">
        <v>23</v>
      </c>
    </row>
    <row r="2" spans="1:8" s="1" customFormat="1" ht="24.75" customHeight="1" x14ac:dyDescent="0.25">
      <c r="A2" s="31"/>
      <c r="B2" s="30" t="s">
        <v>0</v>
      </c>
      <c r="C2" s="30" t="s">
        <v>1</v>
      </c>
      <c r="D2" s="124" t="s">
        <v>2</v>
      </c>
      <c r="E2" s="125"/>
      <c r="G2" s="30" t="s">
        <v>0</v>
      </c>
      <c r="H2" s="30" t="s">
        <v>1</v>
      </c>
    </row>
    <row r="3" spans="1:8" ht="12.95" customHeight="1" x14ac:dyDescent="0.25">
      <c r="A3" s="87" t="s">
        <v>32</v>
      </c>
      <c r="B3" s="83">
        <v>259921</v>
      </c>
      <c r="C3" s="83">
        <v>276471</v>
      </c>
      <c r="D3" s="84">
        <v>536392</v>
      </c>
      <c r="E3" s="85">
        <v>0.81458994261034112</v>
      </c>
      <c r="G3" s="88">
        <v>0.48457284970693076</v>
      </c>
      <c r="H3" s="88">
        <v>0.51542715029306929</v>
      </c>
    </row>
    <row r="4" spans="1:8" ht="12.95" customHeight="1" x14ac:dyDescent="0.25">
      <c r="A4" s="82" t="s">
        <v>19</v>
      </c>
      <c r="B4" s="77">
        <v>84885</v>
      </c>
      <c r="C4" s="77">
        <v>38185</v>
      </c>
      <c r="D4" s="78">
        <v>123070</v>
      </c>
      <c r="E4" s="81">
        <v>0.18689984980584101</v>
      </c>
      <c r="G4" s="76">
        <v>0.68972942228000322</v>
      </c>
      <c r="H4" s="76">
        <v>0.31027057771999678</v>
      </c>
    </row>
    <row r="5" spans="1:8" ht="12.95" customHeight="1" x14ac:dyDescent="0.25">
      <c r="A5" s="75" t="s">
        <v>35</v>
      </c>
      <c r="B5" s="41">
        <v>78426</v>
      </c>
      <c r="C5" s="41">
        <v>35098</v>
      </c>
      <c r="D5" s="42">
        <v>113524</v>
      </c>
      <c r="E5" s="43">
        <v>0.17240284837375719</v>
      </c>
      <c r="G5" s="38">
        <v>0.69083189457735805</v>
      </c>
      <c r="H5" s="38">
        <v>0.30916810542264189</v>
      </c>
    </row>
    <row r="6" spans="1:8" ht="12.95" customHeight="1" x14ac:dyDescent="0.25">
      <c r="A6" s="75" t="s">
        <v>36</v>
      </c>
      <c r="B6" s="41">
        <v>1814</v>
      </c>
      <c r="C6" s="41">
        <v>993</v>
      </c>
      <c r="D6" s="42">
        <v>2807</v>
      </c>
      <c r="E6" s="44">
        <v>4.2628412968635388E-3</v>
      </c>
      <c r="G6" s="38">
        <v>0.64624153900961878</v>
      </c>
      <c r="H6" s="38">
        <v>0.35375846099038116</v>
      </c>
    </row>
    <row r="7" spans="1:8" ht="17.25" customHeight="1" x14ac:dyDescent="0.25">
      <c r="A7" s="75" t="s">
        <v>37</v>
      </c>
      <c r="B7" s="41">
        <v>1716</v>
      </c>
      <c r="C7" s="41">
        <v>297</v>
      </c>
      <c r="D7" s="42">
        <v>2013</v>
      </c>
      <c r="E7" s="43">
        <v>3.0570358142452099E-3</v>
      </c>
      <c r="G7" s="38">
        <v>0.85245901639344257</v>
      </c>
      <c r="H7" s="38">
        <v>0.14754098360655737</v>
      </c>
    </row>
    <row r="8" spans="1:8" ht="17.25" customHeight="1" x14ac:dyDescent="0.25">
      <c r="A8" s="86" t="s">
        <v>38</v>
      </c>
      <c r="B8" s="46">
        <v>2929</v>
      </c>
      <c r="C8" s="46">
        <v>1797</v>
      </c>
      <c r="D8" s="47">
        <v>4726</v>
      </c>
      <c r="E8" s="48">
        <v>7.1771243209750929E-3</v>
      </c>
      <c r="G8" s="39">
        <v>0.61976301311891668</v>
      </c>
      <c r="H8" s="39">
        <v>0.38023698688108337</v>
      </c>
    </row>
    <row r="9" spans="1:8" ht="17.25" customHeight="1" x14ac:dyDescent="0.25">
      <c r="A9" s="82" t="s">
        <v>39</v>
      </c>
      <c r="B9" s="34"/>
      <c r="C9" s="34"/>
      <c r="D9" s="35"/>
      <c r="E9" s="37"/>
      <c r="F9" s="2"/>
      <c r="G9" s="32"/>
      <c r="H9" s="32"/>
    </row>
    <row r="10" spans="1:8" x14ac:dyDescent="0.25">
      <c r="A10" s="87" t="s">
        <v>33</v>
      </c>
      <c r="B10" s="83">
        <v>27568</v>
      </c>
      <c r="C10" s="83">
        <v>34961</v>
      </c>
      <c r="D10" s="84">
        <v>62529</v>
      </c>
      <c r="E10" s="85">
        <v>9.4959459726248752E-2</v>
      </c>
      <c r="G10" s="88">
        <v>0.44088343008843894</v>
      </c>
      <c r="H10" s="88">
        <v>0.559116569911561</v>
      </c>
    </row>
    <row r="11" spans="1:8" x14ac:dyDescent="0.25">
      <c r="A11" s="87" t="s">
        <v>34</v>
      </c>
      <c r="B11" s="83">
        <v>26830</v>
      </c>
      <c r="C11" s="83">
        <v>32730</v>
      </c>
      <c r="D11" s="84">
        <v>59560</v>
      </c>
      <c r="E11" s="85">
        <v>9.0450597663410182E-2</v>
      </c>
      <c r="G11" s="88">
        <v>0.4504701141705843</v>
      </c>
      <c r="H11" s="88">
        <v>0.54952988582941575</v>
      </c>
    </row>
    <row r="12" spans="1:8" s="17" customFormat="1" x14ac:dyDescent="0.25">
      <c r="A12" s="89" t="s">
        <v>30</v>
      </c>
      <c r="B12" s="90">
        <v>314319</v>
      </c>
      <c r="C12" s="90">
        <v>344162</v>
      </c>
      <c r="D12" s="90">
        <v>658481</v>
      </c>
      <c r="E12" s="92">
        <v>1</v>
      </c>
      <c r="F12" s="74"/>
      <c r="G12" s="91">
        <v>0.47733951321298562</v>
      </c>
      <c r="H12" s="91">
        <v>0.52266048678701438</v>
      </c>
    </row>
    <row r="13" spans="1:8" x14ac:dyDescent="0.25">
      <c r="A13" s="18" t="s">
        <v>14</v>
      </c>
      <c r="B13" s="17"/>
      <c r="C13" s="17"/>
      <c r="D13" s="17"/>
      <c r="E13" s="17"/>
    </row>
    <row r="14" spans="1:8" x14ac:dyDescent="0.25">
      <c r="A14" s="18" t="s">
        <v>29</v>
      </c>
    </row>
    <row r="15" spans="1:8" x14ac:dyDescent="0.25">
      <c r="A15" s="126" t="s">
        <v>31</v>
      </c>
      <c r="B15" s="126"/>
      <c r="C15" s="126"/>
      <c r="D15" s="126"/>
      <c r="E15" s="126"/>
    </row>
    <row r="16" spans="1:8" x14ac:dyDescent="0.25">
      <c r="A16" s="79"/>
      <c r="B16" s="80"/>
      <c r="C16" s="80"/>
      <c r="D16" s="80"/>
      <c r="E16" s="80"/>
    </row>
    <row r="17" spans="1:5" x14ac:dyDescent="0.25">
      <c r="A17" s="9" t="s">
        <v>6</v>
      </c>
      <c r="E17" s="80"/>
    </row>
    <row r="18" spans="1:5" x14ac:dyDescent="0.25">
      <c r="A18" s="49" t="s">
        <v>19</v>
      </c>
      <c r="B18" s="50">
        <v>0.27006003455088617</v>
      </c>
      <c r="C18" s="50">
        <v>0.11095065695806045</v>
      </c>
      <c r="D18" s="50">
        <v>0.18689984980584101</v>
      </c>
    </row>
    <row r="19" spans="1:5" x14ac:dyDescent="0.25">
      <c r="A19" s="33" t="s">
        <v>3</v>
      </c>
      <c r="B19" s="32">
        <v>0.24951084726026743</v>
      </c>
      <c r="C19" s="32">
        <v>0.10198104381076353</v>
      </c>
      <c r="D19" s="32">
        <v>0.17240284837375719</v>
      </c>
    </row>
    <row r="20" spans="1:5" x14ac:dyDescent="0.25">
      <c r="A20" s="40" t="s">
        <v>20</v>
      </c>
      <c r="B20" s="38">
        <v>5.7712069585357552E-3</v>
      </c>
      <c r="C20" s="38">
        <v>2.885269146506587E-3</v>
      </c>
      <c r="D20" s="38">
        <v>4.2628412968635388E-3</v>
      </c>
    </row>
    <row r="21" spans="1:5" x14ac:dyDescent="0.25">
      <c r="A21" s="33" t="s">
        <v>4</v>
      </c>
      <c r="B21" s="32">
        <v>5.4594217976005272E-3</v>
      </c>
      <c r="C21" s="32">
        <v>8.6296569638716651E-4</v>
      </c>
      <c r="D21" s="32">
        <v>3.0570358142452099E-3</v>
      </c>
    </row>
    <row r="22" spans="1:5" x14ac:dyDescent="0.25">
      <c r="A22" s="45" t="s">
        <v>5</v>
      </c>
      <c r="B22" s="39">
        <v>9.3185585344824837E-3</v>
      </c>
      <c r="C22" s="39">
        <v>5.2213783044031594E-3</v>
      </c>
      <c r="D22" s="39">
        <v>7.1771243209750929E-3</v>
      </c>
    </row>
    <row r="28" spans="1:5" x14ac:dyDescent="0.25">
      <c r="B28" s="17"/>
      <c r="C28" s="17"/>
      <c r="D28" s="17"/>
    </row>
    <row r="29" spans="1:5" x14ac:dyDescent="0.25">
      <c r="B29" s="17"/>
      <c r="C29" s="17"/>
      <c r="D29" s="17"/>
      <c r="E29" s="4"/>
    </row>
    <row r="31" spans="1:5" x14ac:dyDescent="0.25">
      <c r="C31" s="2"/>
    </row>
  </sheetData>
  <mergeCells count="2">
    <mergeCell ref="D2:E2"/>
    <mergeCell ref="A15:E15"/>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CD2824-B62D-474A-8D5C-D606ABFE042F}">
  <dimension ref="A1:F18"/>
  <sheetViews>
    <sheetView showGridLines="0" zoomScale="64" workbookViewId="0">
      <selection sqref="A1:XFD1048576"/>
    </sheetView>
  </sheetViews>
  <sheetFormatPr baseColWidth="10" defaultRowHeight="15" x14ac:dyDescent="0.25"/>
  <cols>
    <col min="1" max="1" width="45.42578125" customWidth="1"/>
    <col min="5" max="5" width="8.5703125" customWidth="1"/>
  </cols>
  <sheetData>
    <row r="1" spans="1:6" ht="15.6" customHeight="1" x14ac:dyDescent="0.25">
      <c r="A1" s="127" t="s">
        <v>59</v>
      </c>
      <c r="B1" s="127"/>
      <c r="C1" s="127"/>
      <c r="D1" s="127"/>
      <c r="E1" s="127"/>
    </row>
    <row r="2" spans="1:6" ht="15.6" customHeight="1" x14ac:dyDescent="0.25">
      <c r="A2" s="128"/>
      <c r="B2" s="128"/>
      <c r="C2" s="128"/>
      <c r="D2" s="128"/>
      <c r="E2" s="128"/>
    </row>
    <row r="3" spans="1:6" ht="75" x14ac:dyDescent="0.25">
      <c r="A3" s="31"/>
      <c r="B3" s="30" t="s">
        <v>0</v>
      </c>
      <c r="C3" s="30" t="s">
        <v>1</v>
      </c>
      <c r="D3" s="104" t="s">
        <v>2</v>
      </c>
      <c r="E3" s="105" t="s">
        <v>55</v>
      </c>
    </row>
    <row r="4" spans="1:6" ht="14.25" customHeight="1" x14ac:dyDescent="0.25">
      <c r="A4" s="87" t="s">
        <v>32</v>
      </c>
      <c r="B4" s="106">
        <v>1001.8029077296566</v>
      </c>
      <c r="C4" s="106">
        <v>735.33163973801391</v>
      </c>
      <c r="D4" s="107">
        <v>864.45638143365989</v>
      </c>
      <c r="E4" s="85">
        <v>-0.26599170948259199</v>
      </c>
    </row>
    <row r="5" spans="1:6" x14ac:dyDescent="0.25">
      <c r="A5" s="82" t="s">
        <v>19</v>
      </c>
      <c r="B5" s="108"/>
      <c r="C5" s="108"/>
      <c r="D5" s="109"/>
      <c r="E5" s="110"/>
    </row>
    <row r="6" spans="1:6" x14ac:dyDescent="0.25">
      <c r="A6" s="111" t="s">
        <v>35</v>
      </c>
      <c r="B6" s="112">
        <v>1311.2787479917406</v>
      </c>
      <c r="C6" s="112">
        <v>1091.0069847285029</v>
      </c>
      <c r="D6" s="113">
        <v>1243.1777442655259</v>
      </c>
      <c r="E6" s="43">
        <v>-0.16798240923265939</v>
      </c>
    </row>
    <row r="7" spans="1:6" x14ac:dyDescent="0.25">
      <c r="A7" s="111" t="s">
        <v>36</v>
      </c>
      <c r="B7" s="112">
        <v>870.69419514884328</v>
      </c>
      <c r="C7" s="112">
        <v>764.32907351460256</v>
      </c>
      <c r="D7" s="113">
        <v>833.0666334164564</v>
      </c>
      <c r="E7" s="43">
        <v>-0.12216128489986988</v>
      </c>
    </row>
    <row r="8" spans="1:6" x14ac:dyDescent="0.25">
      <c r="A8" s="111" t="s">
        <v>37</v>
      </c>
      <c r="B8" s="112">
        <v>1491.3928787878815</v>
      </c>
      <c r="C8" s="112">
        <v>1187.2215488215493</v>
      </c>
      <c r="D8" s="113">
        <v>1446.5151415797325</v>
      </c>
      <c r="E8" s="43">
        <v>-0.20395117496708526</v>
      </c>
    </row>
    <row r="9" spans="1:6" x14ac:dyDescent="0.25">
      <c r="A9" s="114" t="s">
        <v>38</v>
      </c>
      <c r="B9" s="115">
        <v>1081.3109252304509</v>
      </c>
      <c r="C9" s="115">
        <v>927.60708402893761</v>
      </c>
      <c r="D9" s="116">
        <v>1022.8670397799393</v>
      </c>
      <c r="E9" s="117">
        <v>-0.14214583207762899</v>
      </c>
    </row>
    <row r="10" spans="1:6" x14ac:dyDescent="0.25">
      <c r="A10" s="82" t="s">
        <v>39</v>
      </c>
      <c r="B10" s="118"/>
      <c r="C10" s="118"/>
      <c r="D10" s="119"/>
      <c r="E10" s="36"/>
    </row>
    <row r="11" spans="1:6" x14ac:dyDescent="0.25">
      <c r="A11" s="87" t="s">
        <v>33</v>
      </c>
      <c r="B11" s="106">
        <v>971.30352727800914</v>
      </c>
      <c r="C11" s="106">
        <v>858.05995337660295</v>
      </c>
      <c r="D11" s="107">
        <v>907.98716867373889</v>
      </c>
      <c r="E11" s="85">
        <v>-0.11658927484672188</v>
      </c>
    </row>
    <row r="12" spans="1:6" x14ac:dyDescent="0.25">
      <c r="A12" s="87" t="s">
        <v>34</v>
      </c>
      <c r="B12" s="106">
        <v>519.31131159149868</v>
      </c>
      <c r="C12" s="106">
        <v>501.54903819126258</v>
      </c>
      <c r="D12" s="107">
        <v>509.55041151779045</v>
      </c>
      <c r="E12" s="85">
        <v>-3.4203517242482606E-2</v>
      </c>
    </row>
    <row r="13" spans="1:6" x14ac:dyDescent="0.25">
      <c r="A13" s="89" t="s">
        <v>56</v>
      </c>
      <c r="B13" s="120">
        <v>957.94282785953658</v>
      </c>
      <c r="C13" s="120">
        <v>725.56588995884647</v>
      </c>
      <c r="D13" s="120">
        <v>836.48858437817432</v>
      </c>
      <c r="E13" s="92">
        <v>-0.24257913013443799</v>
      </c>
      <c r="F13" s="121"/>
    </row>
    <row r="14" spans="1:6" ht="23.25" customHeight="1" x14ac:dyDescent="0.25">
      <c r="A14" s="129" t="s">
        <v>57</v>
      </c>
      <c r="B14" s="129"/>
      <c r="C14" s="129"/>
      <c r="D14" s="129"/>
      <c r="E14" s="129"/>
      <c r="F14" s="122"/>
    </row>
    <row r="15" spans="1:6" ht="24.6" customHeight="1" x14ac:dyDescent="0.25">
      <c r="A15" s="130" t="s">
        <v>58</v>
      </c>
      <c r="B15" s="130"/>
      <c r="C15" s="130"/>
      <c r="D15" s="130"/>
      <c r="E15" s="130"/>
      <c r="F15" s="122"/>
    </row>
    <row r="16" spans="1:6" x14ac:dyDescent="0.25">
      <c r="A16" s="122"/>
      <c r="B16" s="122"/>
      <c r="C16" s="122"/>
      <c r="D16" s="122"/>
      <c r="E16" s="122"/>
      <c r="F16" s="122"/>
    </row>
    <row r="18" ht="43.5" customHeight="1" x14ac:dyDescent="0.25"/>
  </sheetData>
  <mergeCells count="3">
    <mergeCell ref="A1:E2"/>
    <mergeCell ref="A14:E14"/>
    <mergeCell ref="A15:E1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F01995-904A-4BAF-ABDA-6C0520AFA3A3}">
  <dimension ref="A1:Y86"/>
  <sheetViews>
    <sheetView showGridLines="0" zoomScale="75" workbookViewId="0">
      <selection sqref="A1:XFD1048576"/>
    </sheetView>
  </sheetViews>
  <sheetFormatPr baseColWidth="10" defaultRowHeight="15" x14ac:dyDescent="0.25"/>
  <cols>
    <col min="1" max="1" width="27.7109375" customWidth="1"/>
    <col min="18" max="18" width="10.7109375" customWidth="1"/>
    <col min="19" max="19" width="5.42578125" customWidth="1"/>
    <col min="22" max="22" width="10.42578125" customWidth="1"/>
    <col min="23" max="24" width="9.85546875" customWidth="1"/>
  </cols>
  <sheetData>
    <row r="1" spans="1:25" s="17" customFormat="1" ht="15.75" x14ac:dyDescent="0.25">
      <c r="A1" s="20" t="s">
        <v>13</v>
      </c>
    </row>
    <row r="2" spans="1:25" s="17" customFormat="1" ht="14.25" x14ac:dyDescent="0.2">
      <c r="X2" s="64"/>
    </row>
    <row r="3" spans="1:25" s="17" customFormat="1" ht="14.25" x14ac:dyDescent="0.2">
      <c r="B3" s="54">
        <v>2003</v>
      </c>
      <c r="C3" s="55">
        <v>2004</v>
      </c>
      <c r="D3" s="55">
        <v>2005</v>
      </c>
      <c r="E3" s="55">
        <v>2006</v>
      </c>
      <c r="F3" s="55">
        <v>2007</v>
      </c>
      <c r="G3" s="55">
        <v>2008</v>
      </c>
      <c r="H3" s="55">
        <v>2009</v>
      </c>
      <c r="I3" s="55">
        <v>2010</v>
      </c>
      <c r="J3" s="55">
        <v>2011</v>
      </c>
      <c r="K3" s="55">
        <v>2012</v>
      </c>
      <c r="L3" s="55">
        <v>2013</v>
      </c>
      <c r="M3" s="55">
        <v>2014</v>
      </c>
      <c r="N3" s="55">
        <v>2015</v>
      </c>
      <c r="O3" s="55">
        <v>2016</v>
      </c>
      <c r="P3" s="55">
        <v>2017</v>
      </c>
      <c r="Q3" s="55">
        <v>2018</v>
      </c>
      <c r="R3" s="56" t="s">
        <v>7</v>
      </c>
      <c r="S3" s="55"/>
      <c r="T3" s="56" t="s">
        <v>7</v>
      </c>
      <c r="U3" s="55">
        <v>2020</v>
      </c>
      <c r="V3" s="55">
        <v>2021</v>
      </c>
      <c r="W3" s="55">
        <v>2022</v>
      </c>
      <c r="X3" s="65">
        <v>2023</v>
      </c>
      <c r="Y3" s="65">
        <v>2024</v>
      </c>
    </row>
    <row r="4" spans="1:25" s="29" customFormat="1" ht="18" customHeight="1" x14ac:dyDescent="0.25">
      <c r="A4" s="51" t="s">
        <v>16</v>
      </c>
      <c r="B4" s="60">
        <v>67036</v>
      </c>
      <c r="C4" s="60">
        <v>65426</v>
      </c>
      <c r="D4" s="60">
        <v>64026</v>
      </c>
      <c r="E4" s="60">
        <v>72702</v>
      </c>
      <c r="F4" s="60">
        <v>75097</v>
      </c>
      <c r="G4" s="60">
        <v>75477</v>
      </c>
      <c r="H4" s="60">
        <v>75097</v>
      </c>
      <c r="I4" s="60">
        <v>76178</v>
      </c>
      <c r="J4" s="60">
        <v>55242</v>
      </c>
      <c r="K4" s="60">
        <v>40214</v>
      </c>
      <c r="L4" s="60">
        <v>48809</v>
      </c>
      <c r="M4" s="60">
        <v>44396</v>
      </c>
      <c r="N4" s="60">
        <v>36569</v>
      </c>
      <c r="O4" s="60">
        <v>40932</v>
      </c>
      <c r="P4" s="60">
        <v>46920</v>
      </c>
      <c r="Q4" s="60">
        <v>46950</v>
      </c>
      <c r="R4" s="60">
        <v>49020</v>
      </c>
      <c r="S4" s="60"/>
      <c r="T4" s="60">
        <v>54927</v>
      </c>
      <c r="U4" s="60">
        <v>52000</v>
      </c>
      <c r="V4" s="60">
        <v>55283</v>
      </c>
      <c r="W4" s="60">
        <v>57803</v>
      </c>
      <c r="X4" s="61">
        <v>58650</v>
      </c>
      <c r="Y4" s="61">
        <v>59560</v>
      </c>
    </row>
    <row r="5" spans="1:25" s="29" customFormat="1" ht="18" customHeight="1" x14ac:dyDescent="0.25">
      <c r="A5" s="52" t="s">
        <v>8</v>
      </c>
      <c r="B5" s="58">
        <v>34123</v>
      </c>
      <c r="C5" s="58">
        <v>34920</v>
      </c>
      <c r="D5" s="58">
        <v>36232</v>
      </c>
      <c r="E5" s="58">
        <v>45571</v>
      </c>
      <c r="F5" s="58">
        <v>48472</v>
      </c>
      <c r="G5" s="58">
        <v>49716</v>
      </c>
      <c r="H5" s="58">
        <v>50469</v>
      </c>
      <c r="I5" s="58">
        <v>51669</v>
      </c>
      <c r="J5" s="58">
        <v>35292</v>
      </c>
      <c r="K5" s="58">
        <v>29537</v>
      </c>
      <c r="L5" s="58">
        <v>43728</v>
      </c>
      <c r="M5" s="58">
        <v>42089</v>
      </c>
      <c r="N5" s="58">
        <v>32445</v>
      </c>
      <c r="O5" s="58">
        <v>37392</v>
      </c>
      <c r="P5" s="58">
        <v>51672</v>
      </c>
      <c r="Q5" s="58">
        <v>54861</v>
      </c>
      <c r="R5" s="58">
        <v>54918</v>
      </c>
      <c r="S5" s="58"/>
      <c r="T5" s="58">
        <v>55434</v>
      </c>
      <c r="U5" s="58">
        <v>55888</v>
      </c>
      <c r="V5" s="58">
        <v>59027</v>
      </c>
      <c r="W5" s="58">
        <v>59118</v>
      </c>
      <c r="X5" s="59">
        <v>61481</v>
      </c>
      <c r="Y5" s="59">
        <v>62529</v>
      </c>
    </row>
    <row r="6" spans="1:25" s="17" customFormat="1" ht="18" customHeight="1" x14ac:dyDescent="0.2">
      <c r="A6" s="53" t="s">
        <v>2</v>
      </c>
      <c r="B6" s="62">
        <v>101159</v>
      </c>
      <c r="C6" s="62">
        <v>100346</v>
      </c>
      <c r="D6" s="62">
        <v>100258</v>
      </c>
      <c r="E6" s="62">
        <v>118273</v>
      </c>
      <c r="F6" s="62">
        <v>123569</v>
      </c>
      <c r="G6" s="62">
        <v>125193</v>
      </c>
      <c r="H6" s="62">
        <v>125566</v>
      </c>
      <c r="I6" s="62">
        <v>127847</v>
      </c>
      <c r="J6" s="62">
        <v>90534</v>
      </c>
      <c r="K6" s="62">
        <v>69751</v>
      </c>
      <c r="L6" s="62">
        <v>92537</v>
      </c>
      <c r="M6" s="62">
        <v>86485</v>
      </c>
      <c r="N6" s="62">
        <v>69014</v>
      </c>
      <c r="O6" s="62">
        <v>78324</v>
      </c>
      <c r="P6" s="62">
        <v>98592</v>
      </c>
      <c r="Q6" s="62">
        <v>101811</v>
      </c>
      <c r="R6" s="62">
        <v>103938</v>
      </c>
      <c r="S6" s="62"/>
      <c r="T6" s="62">
        <v>110361</v>
      </c>
      <c r="U6" s="62">
        <v>107888</v>
      </c>
      <c r="V6" s="62">
        <v>114310</v>
      </c>
      <c r="W6" s="62">
        <v>116921</v>
      </c>
      <c r="X6" s="63">
        <v>120131</v>
      </c>
      <c r="Y6" s="63">
        <v>122089</v>
      </c>
    </row>
    <row r="7" spans="1:25" s="24" customFormat="1" ht="18" customHeight="1" x14ac:dyDescent="0.2">
      <c r="A7" s="131" t="s">
        <v>14</v>
      </c>
      <c r="B7" s="131"/>
      <c r="C7" s="131"/>
      <c r="D7" s="131"/>
      <c r="E7" s="131"/>
      <c r="F7" s="131"/>
      <c r="G7" s="131"/>
      <c r="H7" s="23"/>
      <c r="I7" s="23"/>
      <c r="J7" s="23"/>
      <c r="K7" s="23"/>
      <c r="L7" s="23"/>
      <c r="M7" s="23"/>
      <c r="N7" s="23"/>
      <c r="O7" s="23"/>
      <c r="P7" s="23"/>
      <c r="Q7" s="23"/>
      <c r="R7" s="23"/>
      <c r="S7" s="23"/>
      <c r="T7" s="23"/>
      <c r="U7" s="23"/>
      <c r="V7" s="23"/>
    </row>
    <row r="8" spans="1:25" s="24" customFormat="1" ht="18" customHeight="1" x14ac:dyDescent="0.2">
      <c r="A8" s="132" t="s">
        <v>24</v>
      </c>
      <c r="B8" s="132"/>
      <c r="C8" s="132"/>
      <c r="D8" s="132"/>
      <c r="E8" s="132"/>
      <c r="F8" s="132"/>
      <c r="G8" s="132"/>
      <c r="H8" s="132"/>
      <c r="I8" s="132"/>
      <c r="J8" s="132"/>
      <c r="K8" s="132"/>
      <c r="L8" s="132"/>
      <c r="M8" s="132"/>
      <c r="N8" s="132"/>
      <c r="O8" s="132"/>
      <c r="P8" s="132"/>
      <c r="Q8" s="132"/>
      <c r="R8" s="132"/>
      <c r="S8" s="23"/>
      <c r="T8" s="23"/>
      <c r="U8" s="23"/>
      <c r="V8" s="23"/>
    </row>
    <row r="9" spans="1:25" s="24" customFormat="1" ht="18" customHeight="1" x14ac:dyDescent="0.2">
      <c r="A9" s="131" t="s">
        <v>11</v>
      </c>
      <c r="B9" s="131"/>
      <c r="C9" s="131"/>
      <c r="D9" s="131"/>
      <c r="E9" s="131"/>
      <c r="F9" s="131"/>
      <c r="G9" s="131"/>
      <c r="H9" s="23"/>
      <c r="I9" s="23"/>
      <c r="J9" s="23"/>
      <c r="K9" s="23"/>
      <c r="L9" s="23"/>
      <c r="M9" s="23"/>
      <c r="N9" s="23"/>
      <c r="O9" s="23"/>
      <c r="P9" s="23"/>
      <c r="Q9" s="23"/>
      <c r="R9" s="23"/>
      <c r="S9" s="23"/>
      <c r="T9" s="23"/>
      <c r="U9" s="23"/>
      <c r="V9" s="23"/>
    </row>
    <row r="10" spans="1:25" x14ac:dyDescent="0.25">
      <c r="C10" s="3"/>
      <c r="D10" s="3"/>
      <c r="E10" s="3"/>
      <c r="F10" s="3"/>
      <c r="G10" s="3"/>
      <c r="H10" s="3"/>
      <c r="I10" s="3"/>
      <c r="J10" s="3"/>
      <c r="K10" s="3"/>
      <c r="L10" s="3"/>
      <c r="M10" s="3"/>
      <c r="N10" s="3"/>
      <c r="O10" s="3"/>
      <c r="P10" s="3"/>
      <c r="Q10" s="3"/>
      <c r="R10" s="3"/>
      <c r="S10" s="3"/>
      <c r="T10" s="3"/>
      <c r="U10" s="3"/>
      <c r="V10" s="3"/>
    </row>
    <row r="11" spans="1:25" ht="15.75" x14ac:dyDescent="0.25">
      <c r="A11" s="135" t="s">
        <v>13</v>
      </c>
      <c r="B11" s="135"/>
      <c r="C11" s="135"/>
      <c r="D11" s="135"/>
      <c r="E11" s="135"/>
      <c r="F11" s="135"/>
      <c r="G11" s="135"/>
    </row>
    <row r="13" spans="1:25" x14ac:dyDescent="0.25">
      <c r="V13" s="2"/>
    </row>
    <row r="14" spans="1:25" x14ac:dyDescent="0.25">
      <c r="V14" s="2"/>
    </row>
    <row r="16" spans="1:25" x14ac:dyDescent="0.25">
      <c r="J16" s="2"/>
    </row>
    <row r="17" spans="1:15" x14ac:dyDescent="0.25">
      <c r="J17" s="2"/>
    </row>
    <row r="18" spans="1:15" x14ac:dyDescent="0.25">
      <c r="O18" s="69"/>
    </row>
    <row r="19" spans="1:15" x14ac:dyDescent="0.25">
      <c r="O19" s="69"/>
    </row>
    <row r="21" spans="1:15" x14ac:dyDescent="0.25">
      <c r="M21" s="70"/>
    </row>
    <row r="22" spans="1:15" x14ac:dyDescent="0.25">
      <c r="M22" s="71"/>
    </row>
    <row r="28" spans="1:15" x14ac:dyDescent="0.25">
      <c r="A28" s="131" t="s">
        <v>14</v>
      </c>
      <c r="B28" s="131"/>
      <c r="C28" s="131"/>
      <c r="D28" s="131"/>
      <c r="E28" s="131"/>
      <c r="F28" s="131"/>
      <c r="G28" s="131"/>
    </row>
    <row r="29" spans="1:15" ht="39.75" customHeight="1" x14ac:dyDescent="0.25">
      <c r="A29" s="132" t="s">
        <v>24</v>
      </c>
      <c r="B29" s="132"/>
      <c r="C29" s="132"/>
      <c r="D29" s="132"/>
      <c r="E29" s="132"/>
      <c r="F29" s="132"/>
      <c r="G29" s="132"/>
    </row>
    <row r="30" spans="1:15" x14ac:dyDescent="0.25">
      <c r="A30" s="131" t="s">
        <v>11</v>
      </c>
      <c r="B30" s="131"/>
      <c r="C30" s="131"/>
      <c r="D30" s="131"/>
      <c r="E30" s="131"/>
      <c r="F30" s="131"/>
      <c r="G30" s="131"/>
    </row>
    <row r="32" spans="1:15" x14ac:dyDescent="0.25">
      <c r="A32" s="5"/>
    </row>
    <row r="34" spans="1:19" x14ac:dyDescent="0.25">
      <c r="J34" s="6"/>
    </row>
    <row r="35" spans="1:19" x14ac:dyDescent="0.25">
      <c r="A35" s="11"/>
      <c r="B35" s="3"/>
      <c r="C35" s="3"/>
      <c r="D35" s="3"/>
      <c r="E35" s="3"/>
      <c r="F35" s="3"/>
      <c r="G35" s="3"/>
      <c r="H35" s="3"/>
      <c r="I35" s="3"/>
      <c r="J35" s="3"/>
      <c r="K35" s="3"/>
      <c r="L35" s="3"/>
      <c r="S35" s="3"/>
    </row>
    <row r="36" spans="1:19" x14ac:dyDescent="0.25">
      <c r="A36" s="12"/>
      <c r="B36" s="3"/>
      <c r="C36" s="3"/>
      <c r="D36" s="3"/>
      <c r="E36" s="3"/>
      <c r="F36" s="3"/>
      <c r="G36" s="3"/>
      <c r="H36" s="3"/>
      <c r="I36" s="3"/>
      <c r="J36" s="3"/>
      <c r="K36" s="3"/>
      <c r="L36" s="3"/>
      <c r="S36" s="3"/>
    </row>
    <row r="38" spans="1:19" ht="32.25" customHeight="1" x14ac:dyDescent="0.25">
      <c r="A38" s="127"/>
      <c r="B38" s="127"/>
      <c r="C38" s="127"/>
      <c r="D38" s="127"/>
      <c r="E38" s="127"/>
      <c r="F38" s="127"/>
      <c r="G38" s="127"/>
    </row>
    <row r="39" spans="1:19" ht="15.75" x14ac:dyDescent="0.25">
      <c r="A39" s="7"/>
    </row>
    <row r="55" spans="1:21" x14ac:dyDescent="0.25">
      <c r="A55" s="10"/>
    </row>
    <row r="56" spans="1:21" ht="29.25" customHeight="1" x14ac:dyDescent="0.25">
      <c r="A56" s="132"/>
      <c r="B56" s="132"/>
      <c r="C56" s="132"/>
      <c r="D56" s="132"/>
      <c r="E56" s="132"/>
      <c r="F56" s="132"/>
      <c r="G56" s="132"/>
    </row>
    <row r="57" spans="1:21" ht="28.5" customHeight="1" x14ac:dyDescent="0.25">
      <c r="A57" s="132"/>
      <c r="B57" s="132"/>
      <c r="C57" s="132"/>
      <c r="D57" s="132"/>
      <c r="E57" s="132"/>
      <c r="F57" s="132"/>
      <c r="G57" s="132"/>
    </row>
    <row r="59" spans="1:21" x14ac:dyDescent="0.25">
      <c r="A59" s="5"/>
    </row>
    <row r="60" spans="1:21" x14ac:dyDescent="0.25">
      <c r="Q60" s="6"/>
      <c r="S60" s="6"/>
    </row>
    <row r="61" spans="1:21" x14ac:dyDescent="0.25">
      <c r="Q61" s="6"/>
      <c r="S61" s="6"/>
      <c r="U61" s="6"/>
    </row>
    <row r="62" spans="1:21" x14ac:dyDescent="0.25">
      <c r="Q62" s="6"/>
      <c r="S62" s="6"/>
      <c r="U62" s="6"/>
    </row>
    <row r="66" spans="1:7" ht="15.75" x14ac:dyDescent="0.25">
      <c r="A66" s="134"/>
      <c r="B66" s="134"/>
      <c r="C66" s="134"/>
      <c r="D66" s="134"/>
      <c r="E66" s="134"/>
      <c r="F66" s="134"/>
      <c r="G66" s="134"/>
    </row>
    <row r="83" spans="1:7" x14ac:dyDescent="0.25">
      <c r="A83" s="15"/>
      <c r="B83" s="16"/>
      <c r="C83" s="16"/>
      <c r="D83" s="16"/>
      <c r="E83" s="16"/>
      <c r="F83" s="16"/>
      <c r="G83" s="16"/>
    </row>
    <row r="84" spans="1:7" ht="38.25" customHeight="1" x14ac:dyDescent="0.25">
      <c r="A84" s="133"/>
      <c r="B84" s="133"/>
      <c r="C84" s="133"/>
      <c r="D84" s="133"/>
      <c r="E84" s="133"/>
      <c r="F84" s="133"/>
      <c r="G84" s="133"/>
    </row>
    <row r="85" spans="1:7" ht="18" customHeight="1" x14ac:dyDescent="0.25">
      <c r="A85" s="10"/>
      <c r="B85" s="13"/>
      <c r="C85" s="13"/>
      <c r="D85" s="13"/>
      <c r="E85" s="13"/>
      <c r="F85" s="14"/>
      <c r="G85" s="14"/>
    </row>
    <row r="86" spans="1:7" ht="25.5" customHeight="1" x14ac:dyDescent="0.25"/>
  </sheetData>
  <mergeCells count="12">
    <mergeCell ref="A7:G7"/>
    <mergeCell ref="A9:G9"/>
    <mergeCell ref="A8:R8"/>
    <mergeCell ref="A84:G84"/>
    <mergeCell ref="A66:G66"/>
    <mergeCell ref="A38:G38"/>
    <mergeCell ref="A11:G11"/>
    <mergeCell ref="A28:G28"/>
    <mergeCell ref="A29:G29"/>
    <mergeCell ref="A30:G30"/>
    <mergeCell ref="A56:G56"/>
    <mergeCell ref="A57:G57"/>
  </mergeCells>
  <pageMargins left="0.7" right="0.7" top="0.75" bottom="0.75" header="0.3" footer="0.3"/>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2EEE5A-BFC1-49C4-A946-7860626AD185}">
  <dimension ref="A1:X62"/>
  <sheetViews>
    <sheetView showGridLines="0" workbookViewId="0">
      <selection sqref="A1:XFD1048576"/>
    </sheetView>
  </sheetViews>
  <sheetFormatPr baseColWidth="10" defaultRowHeight="15" x14ac:dyDescent="0.25"/>
  <cols>
    <col min="1" max="1" width="15.28515625" customWidth="1"/>
    <col min="18" max="18" width="4.85546875" customWidth="1"/>
    <col min="22" max="23" width="10.42578125" customWidth="1"/>
  </cols>
  <sheetData>
    <row r="1" spans="1:24" s="17" customFormat="1" ht="15.75" x14ac:dyDescent="0.25">
      <c r="A1" s="20" t="s">
        <v>10</v>
      </c>
    </row>
    <row r="2" spans="1:24" s="17" customFormat="1" ht="14.25" x14ac:dyDescent="0.2"/>
    <row r="3" spans="1:24" s="17" customFormat="1" ht="14.25" x14ac:dyDescent="0.2">
      <c r="B3" s="54">
        <v>2004</v>
      </c>
      <c r="C3" s="55">
        <v>2005</v>
      </c>
      <c r="D3" s="55">
        <v>2006</v>
      </c>
      <c r="E3" s="55">
        <v>2007</v>
      </c>
      <c r="F3" s="55">
        <v>2008</v>
      </c>
      <c r="G3" s="55">
        <v>2009</v>
      </c>
      <c r="H3" s="55">
        <v>2010</v>
      </c>
      <c r="I3" s="55">
        <v>2011</v>
      </c>
      <c r="J3" s="55">
        <v>2012</v>
      </c>
      <c r="K3" s="55">
        <v>2013</v>
      </c>
      <c r="L3" s="55">
        <v>2014</v>
      </c>
      <c r="M3" s="55">
        <v>2015</v>
      </c>
      <c r="N3" s="55">
        <v>2016</v>
      </c>
      <c r="O3" s="55">
        <v>2017</v>
      </c>
      <c r="P3" s="55">
        <v>2018</v>
      </c>
      <c r="Q3" s="55" t="s">
        <v>7</v>
      </c>
      <c r="R3" s="56"/>
      <c r="S3" s="55" t="s">
        <v>7</v>
      </c>
      <c r="T3" s="56">
        <v>2020</v>
      </c>
      <c r="U3" s="55">
        <v>2021</v>
      </c>
      <c r="V3" s="55">
        <v>2022</v>
      </c>
      <c r="W3" s="55">
        <v>2023</v>
      </c>
      <c r="X3" s="57">
        <v>2024</v>
      </c>
    </row>
    <row r="4" spans="1:24" s="17" customFormat="1" ht="14.25" x14ac:dyDescent="0.2">
      <c r="A4" s="51" t="s">
        <v>0</v>
      </c>
      <c r="B4" s="60">
        <v>96630</v>
      </c>
      <c r="C4" s="60">
        <v>83958</v>
      </c>
      <c r="D4" s="60">
        <v>85101</v>
      </c>
      <c r="E4" s="60">
        <v>89077</v>
      </c>
      <c r="F4" s="60">
        <v>93730</v>
      </c>
      <c r="G4" s="60">
        <v>17656</v>
      </c>
      <c r="H4" s="60">
        <v>32417</v>
      </c>
      <c r="I4" s="60">
        <v>27245</v>
      </c>
      <c r="J4" s="60">
        <v>59672</v>
      </c>
      <c r="K4" s="60">
        <v>96993</v>
      </c>
      <c r="L4" s="60">
        <v>104941</v>
      </c>
      <c r="M4" s="60">
        <v>102651</v>
      </c>
      <c r="N4" s="60">
        <v>108226</v>
      </c>
      <c r="O4" s="60">
        <v>110816</v>
      </c>
      <c r="P4" s="60">
        <v>96535</v>
      </c>
      <c r="Q4" s="60">
        <v>86215</v>
      </c>
      <c r="R4" s="60"/>
      <c r="S4" s="60">
        <v>93807</v>
      </c>
      <c r="T4" s="60">
        <v>94793</v>
      </c>
      <c r="U4" s="60">
        <v>90140</v>
      </c>
      <c r="V4" s="60">
        <v>90663</v>
      </c>
      <c r="W4" s="60">
        <v>87513</v>
      </c>
      <c r="X4" s="61">
        <v>78426</v>
      </c>
    </row>
    <row r="5" spans="1:24" s="17" customFormat="1" ht="14.25" x14ac:dyDescent="0.2">
      <c r="A5" s="52" t="s">
        <v>1</v>
      </c>
      <c r="B5" s="58">
        <v>16464</v>
      </c>
      <c r="C5" s="58">
        <v>19291</v>
      </c>
      <c r="D5" s="58">
        <v>23271</v>
      </c>
      <c r="E5" s="58">
        <v>26312</v>
      </c>
      <c r="F5" s="58">
        <v>28872</v>
      </c>
      <c r="G5" s="58">
        <v>6932</v>
      </c>
      <c r="H5" s="58">
        <v>11018</v>
      </c>
      <c r="I5" s="58">
        <v>10727</v>
      </c>
      <c r="J5" s="58">
        <v>26879</v>
      </c>
      <c r="K5" s="58">
        <v>46100</v>
      </c>
      <c r="L5" s="58">
        <v>51266</v>
      </c>
      <c r="M5" s="58">
        <v>52394</v>
      </c>
      <c r="N5" s="58">
        <v>55276</v>
      </c>
      <c r="O5" s="58">
        <v>57249</v>
      </c>
      <c r="P5" s="58">
        <v>51706</v>
      </c>
      <c r="Q5" s="58">
        <v>43667</v>
      </c>
      <c r="R5" s="58"/>
      <c r="S5" s="58">
        <v>44685</v>
      </c>
      <c r="T5" s="58">
        <v>44475</v>
      </c>
      <c r="U5" s="58">
        <v>40236</v>
      </c>
      <c r="V5" s="58">
        <v>38838</v>
      </c>
      <c r="W5" s="58">
        <v>36264</v>
      </c>
      <c r="X5" s="59">
        <v>35098</v>
      </c>
    </row>
    <row r="6" spans="1:24" s="17" customFormat="1" ht="14.25" x14ac:dyDescent="0.2">
      <c r="A6" s="53" t="s">
        <v>2</v>
      </c>
      <c r="B6" s="62">
        <v>113094</v>
      </c>
      <c r="C6" s="62">
        <v>103249</v>
      </c>
      <c r="D6" s="62">
        <v>108372</v>
      </c>
      <c r="E6" s="62">
        <v>115389</v>
      </c>
      <c r="F6" s="62">
        <v>122602</v>
      </c>
      <c r="G6" s="62">
        <v>24588</v>
      </c>
      <c r="H6" s="62">
        <v>43435</v>
      </c>
      <c r="I6" s="62">
        <v>37972</v>
      </c>
      <c r="J6" s="62">
        <v>86551</v>
      </c>
      <c r="K6" s="62">
        <v>143093</v>
      </c>
      <c r="L6" s="62">
        <v>156207</v>
      </c>
      <c r="M6" s="62">
        <v>155045</v>
      </c>
      <c r="N6" s="62">
        <v>163502</v>
      </c>
      <c r="O6" s="62">
        <v>168065</v>
      </c>
      <c r="P6" s="62">
        <v>148241</v>
      </c>
      <c r="Q6" s="62">
        <v>129882</v>
      </c>
      <c r="R6" s="62"/>
      <c r="S6" s="62">
        <v>138492</v>
      </c>
      <c r="T6" s="62">
        <v>139268</v>
      </c>
      <c r="U6" s="62">
        <v>130376</v>
      </c>
      <c r="V6" s="62">
        <v>129501</v>
      </c>
      <c r="W6" s="62">
        <v>123777</v>
      </c>
      <c r="X6" s="63">
        <v>113524</v>
      </c>
    </row>
    <row r="7" spans="1:24" s="17" customFormat="1" ht="14.25" x14ac:dyDescent="0.2">
      <c r="A7" s="10" t="s">
        <v>14</v>
      </c>
      <c r="G7" s="19"/>
      <c r="H7" s="19"/>
      <c r="I7" s="19"/>
      <c r="J7" s="19"/>
      <c r="K7" s="19"/>
      <c r="L7" s="19"/>
      <c r="M7" s="19"/>
      <c r="N7" s="19"/>
      <c r="O7" s="19"/>
      <c r="P7" s="19"/>
      <c r="Q7" s="19"/>
      <c r="R7" s="19"/>
      <c r="S7" s="19"/>
      <c r="T7" s="19"/>
      <c r="U7" s="19"/>
    </row>
    <row r="8" spans="1:24" s="17" customFormat="1" ht="14.25" customHeight="1" x14ac:dyDescent="0.2">
      <c r="A8" s="21" t="s">
        <v>25</v>
      </c>
      <c r="B8" s="21"/>
      <c r="C8" s="21"/>
      <c r="D8" s="21"/>
      <c r="E8" s="21"/>
      <c r="F8" s="21"/>
      <c r="G8" s="21"/>
      <c r="H8" s="21"/>
      <c r="I8" s="21"/>
      <c r="J8" s="21"/>
      <c r="K8" s="19"/>
      <c r="L8" s="19"/>
      <c r="M8" s="19"/>
      <c r="N8" s="19"/>
      <c r="O8" s="19"/>
      <c r="P8" s="19"/>
      <c r="Q8" s="19"/>
      <c r="R8" s="19"/>
      <c r="S8" s="19"/>
      <c r="T8" s="19"/>
      <c r="U8" s="19"/>
    </row>
    <row r="9" spans="1:24" s="17" customFormat="1" ht="14.25" x14ac:dyDescent="0.2">
      <c r="A9" s="10" t="s">
        <v>11</v>
      </c>
      <c r="G9" s="19"/>
      <c r="H9" s="19"/>
      <c r="I9" s="19"/>
      <c r="J9" s="19"/>
      <c r="K9" s="19"/>
      <c r="L9" s="19"/>
      <c r="M9" s="19"/>
      <c r="N9" s="19"/>
      <c r="O9" s="19"/>
      <c r="P9" s="19"/>
      <c r="Q9" s="19"/>
      <c r="R9" s="19"/>
      <c r="S9" s="19"/>
      <c r="T9" s="19"/>
      <c r="U9" s="19"/>
    </row>
    <row r="10" spans="1:24" s="17" customFormat="1" ht="14.25" x14ac:dyDescent="0.2"/>
    <row r="11" spans="1:24" x14ac:dyDescent="0.25">
      <c r="K11" t="s">
        <v>22</v>
      </c>
      <c r="L11" s="2"/>
      <c r="U11" s="3"/>
    </row>
    <row r="12" spans="1:24" ht="21.75" customHeight="1" x14ac:dyDescent="0.25">
      <c r="A12" s="22" t="s">
        <v>10</v>
      </c>
      <c r="B12" s="22"/>
      <c r="C12" s="22"/>
      <c r="D12" s="22"/>
      <c r="E12" s="22"/>
      <c r="F12" s="22"/>
    </row>
    <row r="15" spans="1:24" x14ac:dyDescent="0.25">
      <c r="P15" s="72"/>
    </row>
    <row r="28" spans="1:7" x14ac:dyDescent="0.25">
      <c r="G28" s="10"/>
    </row>
    <row r="29" spans="1:7" x14ac:dyDescent="0.25">
      <c r="A29" s="10" t="s">
        <v>14</v>
      </c>
      <c r="G29" s="10"/>
    </row>
    <row r="30" spans="1:7" ht="42.75" customHeight="1" x14ac:dyDescent="0.25">
      <c r="A30" s="132" t="s">
        <v>25</v>
      </c>
      <c r="B30" s="132"/>
      <c r="C30" s="132"/>
      <c r="D30" s="132"/>
      <c r="E30" s="132"/>
      <c r="F30" s="132"/>
      <c r="G30" s="132"/>
    </row>
    <row r="31" spans="1:7" x14ac:dyDescent="0.25">
      <c r="A31" s="10" t="s">
        <v>11</v>
      </c>
      <c r="G31" s="10"/>
    </row>
    <row r="32" spans="1:7" ht="12.75" customHeight="1" x14ac:dyDescent="0.25"/>
    <row r="35" spans="1:21" x14ac:dyDescent="0.25">
      <c r="A35" s="5"/>
    </row>
    <row r="36" spans="1:21" x14ac:dyDescent="0.25">
      <c r="Q36" s="6"/>
      <c r="S36" s="6"/>
    </row>
    <row r="37" spans="1:21" x14ac:dyDescent="0.25">
      <c r="Q37" s="6"/>
      <c r="S37" s="6"/>
      <c r="U37" s="6"/>
    </row>
    <row r="38" spans="1:21" x14ac:dyDescent="0.25">
      <c r="Q38" s="6"/>
      <c r="S38" s="6"/>
      <c r="U38" s="6"/>
    </row>
    <row r="42" spans="1:21" ht="15.75" x14ac:dyDescent="0.25">
      <c r="A42" s="134"/>
      <c r="B42" s="134"/>
      <c r="C42" s="134"/>
      <c r="D42" s="134"/>
      <c r="E42" s="134"/>
      <c r="F42" s="134"/>
      <c r="G42" s="134"/>
    </row>
    <row r="59" spans="1:7" x14ac:dyDescent="0.25">
      <c r="A59" s="15"/>
      <c r="B59" s="16"/>
      <c r="C59" s="16"/>
      <c r="D59" s="16"/>
      <c r="E59" s="16"/>
      <c r="F59" s="16"/>
      <c r="G59" s="16"/>
    </row>
    <row r="60" spans="1:7" ht="38.25" customHeight="1" x14ac:dyDescent="0.25">
      <c r="A60" s="133"/>
      <c r="B60" s="133"/>
      <c r="C60" s="133"/>
      <c r="D60" s="133"/>
      <c r="E60" s="133"/>
      <c r="F60" s="133"/>
      <c r="G60" s="133"/>
    </row>
    <row r="61" spans="1:7" ht="18" customHeight="1" x14ac:dyDescent="0.25">
      <c r="A61" s="10"/>
      <c r="B61" s="13"/>
      <c r="C61" s="13"/>
      <c r="D61" s="13"/>
      <c r="E61" s="13"/>
      <c r="F61" s="14"/>
      <c r="G61" s="14"/>
    </row>
    <row r="62" spans="1:7" ht="25.5" customHeight="1" x14ac:dyDescent="0.25"/>
  </sheetData>
  <mergeCells count="3">
    <mergeCell ref="A42:G42"/>
    <mergeCell ref="A60:G60"/>
    <mergeCell ref="A30:G30"/>
  </mergeCells>
  <pageMargins left="0.7" right="0.7" top="0.75" bottom="0.75" header="0.3" footer="0.3"/>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59890D-DF6F-442E-AA17-3FE3C93C9023}">
  <dimension ref="A1:X31"/>
  <sheetViews>
    <sheetView showGridLines="0" workbookViewId="0">
      <selection sqref="A1:XFD1048576"/>
    </sheetView>
  </sheetViews>
  <sheetFormatPr baseColWidth="10" defaultRowHeight="15" x14ac:dyDescent="0.25"/>
  <cols>
    <col min="1" max="1" width="23.140625" customWidth="1"/>
    <col min="18" max="18" width="4.7109375" customWidth="1"/>
    <col min="22" max="23" width="10.42578125" customWidth="1"/>
  </cols>
  <sheetData>
    <row r="1" spans="1:24" ht="15.75" x14ac:dyDescent="0.25">
      <c r="A1" s="20" t="s">
        <v>21</v>
      </c>
    </row>
    <row r="2" spans="1:24" ht="15.75" x14ac:dyDescent="0.25">
      <c r="A2" s="20"/>
    </row>
    <row r="3" spans="1:24" s="17" customFormat="1" ht="14.25" x14ac:dyDescent="0.2">
      <c r="B3" s="54">
        <v>2004</v>
      </c>
      <c r="C3" s="55">
        <v>2005</v>
      </c>
      <c r="D3" s="55">
        <v>2006</v>
      </c>
      <c r="E3" s="55">
        <v>2007</v>
      </c>
      <c r="F3" s="55">
        <v>2008</v>
      </c>
      <c r="G3" s="55">
        <v>2009</v>
      </c>
      <c r="H3" s="55">
        <v>2010</v>
      </c>
      <c r="I3" s="55">
        <v>2011</v>
      </c>
      <c r="J3" s="55">
        <v>2012</v>
      </c>
      <c r="K3" s="55">
        <v>2013</v>
      </c>
      <c r="L3" s="55">
        <v>2014</v>
      </c>
      <c r="M3" s="55">
        <v>2015</v>
      </c>
      <c r="N3" s="55">
        <v>2016</v>
      </c>
      <c r="O3" s="55">
        <v>2017</v>
      </c>
      <c r="P3" s="55">
        <v>2018</v>
      </c>
      <c r="Q3" s="55" t="s">
        <v>7</v>
      </c>
      <c r="R3" s="56"/>
      <c r="S3" s="55" t="s">
        <v>7</v>
      </c>
      <c r="T3" s="56">
        <v>2020</v>
      </c>
      <c r="U3" s="55">
        <v>2021</v>
      </c>
      <c r="V3" s="55">
        <v>2022</v>
      </c>
      <c r="W3" s="57">
        <v>2023</v>
      </c>
      <c r="X3" s="57">
        <v>2024</v>
      </c>
    </row>
    <row r="4" spans="1:24" s="17" customFormat="1" ht="14.25" x14ac:dyDescent="0.2">
      <c r="A4" s="51" t="s">
        <v>9</v>
      </c>
      <c r="B4" s="60">
        <v>256</v>
      </c>
      <c r="C4" s="60">
        <v>836</v>
      </c>
      <c r="D4" s="60">
        <v>717</v>
      </c>
      <c r="E4" s="60">
        <v>866</v>
      </c>
      <c r="F4" s="60">
        <v>941</v>
      </c>
      <c r="G4" s="60">
        <v>657</v>
      </c>
      <c r="H4" s="60">
        <v>726</v>
      </c>
      <c r="I4" s="60">
        <v>760</v>
      </c>
      <c r="J4" s="60">
        <v>1359</v>
      </c>
      <c r="K4" s="60">
        <v>1535</v>
      </c>
      <c r="L4" s="60">
        <v>1553</v>
      </c>
      <c r="M4" s="60">
        <v>1686</v>
      </c>
      <c r="N4" s="60">
        <v>1760</v>
      </c>
      <c r="O4" s="60">
        <v>1756</v>
      </c>
      <c r="P4" s="60">
        <v>1699</v>
      </c>
      <c r="Q4" s="60">
        <v>1644</v>
      </c>
      <c r="R4" s="60"/>
      <c r="S4" s="60">
        <v>1683</v>
      </c>
      <c r="T4" s="60">
        <v>1496</v>
      </c>
      <c r="U4" s="60">
        <v>1533</v>
      </c>
      <c r="V4" s="60">
        <v>1420</v>
      </c>
      <c r="W4" s="61">
        <v>1535</v>
      </c>
      <c r="X4" s="61">
        <v>1814</v>
      </c>
    </row>
    <row r="5" spans="1:24" s="17" customFormat="1" ht="14.25" x14ac:dyDescent="0.2">
      <c r="A5" s="52" t="s">
        <v>1</v>
      </c>
      <c r="B5" s="58">
        <v>103</v>
      </c>
      <c r="C5" s="58">
        <v>301</v>
      </c>
      <c r="D5" s="58">
        <v>322</v>
      </c>
      <c r="E5" s="58">
        <v>320</v>
      </c>
      <c r="F5" s="58">
        <v>428</v>
      </c>
      <c r="G5" s="58">
        <v>312</v>
      </c>
      <c r="H5" s="58">
        <v>350</v>
      </c>
      <c r="I5" s="58">
        <v>388</v>
      </c>
      <c r="J5" s="58">
        <v>701</v>
      </c>
      <c r="K5" s="58">
        <v>829</v>
      </c>
      <c r="L5" s="58">
        <v>917</v>
      </c>
      <c r="M5" s="58">
        <v>997</v>
      </c>
      <c r="N5" s="58">
        <v>1033</v>
      </c>
      <c r="O5" s="58">
        <v>1079</v>
      </c>
      <c r="P5" s="58">
        <v>1030</v>
      </c>
      <c r="Q5" s="58">
        <v>960</v>
      </c>
      <c r="R5" s="58"/>
      <c r="S5" s="58">
        <v>968</v>
      </c>
      <c r="T5" s="58">
        <v>932</v>
      </c>
      <c r="U5" s="58">
        <v>857</v>
      </c>
      <c r="V5" s="58">
        <v>849</v>
      </c>
      <c r="W5" s="59">
        <v>994</v>
      </c>
      <c r="X5" s="59">
        <v>993</v>
      </c>
    </row>
    <row r="6" spans="1:24" s="17" customFormat="1" ht="14.25" x14ac:dyDescent="0.2">
      <c r="A6" s="53" t="s">
        <v>2</v>
      </c>
      <c r="B6" s="62">
        <v>359</v>
      </c>
      <c r="C6" s="62">
        <v>1137</v>
      </c>
      <c r="D6" s="62">
        <v>1039</v>
      </c>
      <c r="E6" s="62">
        <v>1186</v>
      </c>
      <c r="F6" s="62">
        <v>1369</v>
      </c>
      <c r="G6" s="62">
        <v>969</v>
      </c>
      <c r="H6" s="62">
        <v>1076</v>
      </c>
      <c r="I6" s="62">
        <v>1148</v>
      </c>
      <c r="J6" s="62">
        <v>2060</v>
      </c>
      <c r="K6" s="62">
        <v>2364</v>
      </c>
      <c r="L6" s="62">
        <v>2470</v>
      </c>
      <c r="M6" s="62">
        <v>2683</v>
      </c>
      <c r="N6" s="62">
        <v>2793</v>
      </c>
      <c r="O6" s="62">
        <v>2835</v>
      </c>
      <c r="P6" s="62">
        <v>2729</v>
      </c>
      <c r="Q6" s="62">
        <v>2604</v>
      </c>
      <c r="R6" s="62"/>
      <c r="S6" s="62">
        <v>2651</v>
      </c>
      <c r="T6" s="62">
        <v>2428</v>
      </c>
      <c r="U6" s="62">
        <v>2390</v>
      </c>
      <c r="V6" s="62">
        <v>2269</v>
      </c>
      <c r="W6" s="63">
        <v>2529</v>
      </c>
      <c r="X6" s="63">
        <v>2807</v>
      </c>
    </row>
    <row r="7" spans="1:24" s="17" customFormat="1" ht="14.25" x14ac:dyDescent="0.2">
      <c r="A7" s="10" t="s">
        <v>14</v>
      </c>
      <c r="G7" s="19"/>
      <c r="H7" s="19"/>
      <c r="I7" s="19"/>
      <c r="J7" s="19"/>
      <c r="K7" s="19"/>
      <c r="L7" s="19"/>
      <c r="M7" s="19"/>
      <c r="N7" s="19"/>
      <c r="O7" s="19"/>
      <c r="P7" s="19"/>
      <c r="Q7" s="19"/>
      <c r="R7" s="19"/>
      <c r="S7" s="19"/>
      <c r="T7" s="19"/>
      <c r="U7" s="19"/>
    </row>
    <row r="8" spans="1:24" s="17" customFormat="1" ht="14.25" customHeight="1" x14ac:dyDescent="0.2">
      <c r="A8" s="21" t="s">
        <v>26</v>
      </c>
      <c r="B8" s="21"/>
      <c r="C8" s="21"/>
      <c r="D8" s="21"/>
      <c r="E8" s="21"/>
      <c r="F8" s="21"/>
      <c r="G8" s="21"/>
      <c r="H8" s="21"/>
      <c r="I8" s="21"/>
      <c r="J8" s="21"/>
      <c r="K8" s="19"/>
      <c r="L8" s="19"/>
      <c r="M8" s="19"/>
      <c r="N8" s="19"/>
      <c r="O8" s="19"/>
      <c r="P8" s="19"/>
      <c r="Q8" s="19"/>
      <c r="R8" s="19"/>
      <c r="S8" s="19"/>
      <c r="T8" s="19"/>
      <c r="U8" s="19"/>
    </row>
    <row r="9" spans="1:24" s="17" customFormat="1" ht="14.25" x14ac:dyDescent="0.2">
      <c r="A9" s="10" t="s">
        <v>11</v>
      </c>
      <c r="G9" s="19"/>
      <c r="H9" s="19"/>
      <c r="I9" s="19"/>
      <c r="J9" s="19"/>
      <c r="K9" s="19"/>
      <c r="L9" s="19"/>
      <c r="M9" s="19"/>
      <c r="N9" s="19"/>
      <c r="O9" s="19"/>
      <c r="P9" s="19"/>
      <c r="Q9" s="19"/>
      <c r="R9" s="19"/>
      <c r="S9" s="19"/>
      <c r="T9" s="19"/>
      <c r="U9" s="19"/>
    </row>
    <row r="11" spans="1:24" ht="15.75" x14ac:dyDescent="0.25">
      <c r="A11" s="134" t="s">
        <v>21</v>
      </c>
      <c r="B11" s="134"/>
      <c r="C11" s="134"/>
      <c r="D11" s="134"/>
      <c r="E11" s="134"/>
      <c r="F11" s="134"/>
      <c r="G11" s="134"/>
      <c r="H11" s="134"/>
    </row>
    <row r="28" spans="1:7" x14ac:dyDescent="0.25">
      <c r="A28" s="15" t="s">
        <v>15</v>
      </c>
      <c r="B28" s="16"/>
      <c r="C28" s="16"/>
      <c r="D28" s="16"/>
      <c r="E28" s="16"/>
      <c r="F28" s="16"/>
      <c r="G28" s="16"/>
    </row>
    <row r="29" spans="1:7" ht="38.25" customHeight="1" x14ac:dyDescent="0.25">
      <c r="A29" s="133" t="s">
        <v>27</v>
      </c>
      <c r="B29" s="133"/>
      <c r="C29" s="133"/>
      <c r="D29" s="133"/>
      <c r="E29" s="133"/>
      <c r="F29" s="133"/>
      <c r="G29" s="133"/>
    </row>
    <row r="30" spans="1:7" ht="18" customHeight="1" x14ac:dyDescent="0.25">
      <c r="A30" s="10" t="s">
        <v>11</v>
      </c>
      <c r="B30" s="13"/>
      <c r="C30" s="13"/>
      <c r="D30" s="13"/>
      <c r="E30" s="13"/>
      <c r="F30" s="14"/>
      <c r="G30" s="14"/>
    </row>
    <row r="31" spans="1:7" ht="25.5" customHeight="1" x14ac:dyDescent="0.25"/>
  </sheetData>
  <mergeCells count="2">
    <mergeCell ref="A29:G29"/>
    <mergeCell ref="A11:H11"/>
  </mergeCells>
  <pageMargins left="0.7" right="0.7" top="0.75" bottom="0.75" header="0.3" footer="0.3"/>
  <pageSetup paperSize="9"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FC57E2-B974-46C4-A569-05CE0F9E75E9}">
  <dimension ref="A1:E32"/>
  <sheetViews>
    <sheetView showGridLines="0" zoomScaleNormal="100" workbookViewId="0">
      <selection sqref="A1:XFD1048576"/>
    </sheetView>
  </sheetViews>
  <sheetFormatPr baseColWidth="10" defaultRowHeight="15" x14ac:dyDescent="0.25"/>
  <cols>
    <col min="1" max="1" width="14.5703125" customWidth="1"/>
  </cols>
  <sheetData>
    <row r="1" spans="1:3" ht="15.75" x14ac:dyDescent="0.25">
      <c r="A1" s="20" t="s">
        <v>61</v>
      </c>
    </row>
    <row r="3" spans="1:3" ht="60" x14ac:dyDescent="0.25">
      <c r="A3" s="99" t="s">
        <v>40</v>
      </c>
      <c r="B3" s="99" t="s">
        <v>51</v>
      </c>
      <c r="C3" s="99" t="s">
        <v>50</v>
      </c>
    </row>
    <row r="4" spans="1:3" x14ac:dyDescent="0.25">
      <c r="A4" s="143" t="s">
        <v>52</v>
      </c>
      <c r="B4" s="144" t="s">
        <v>41</v>
      </c>
      <c r="C4" s="136">
        <v>68</v>
      </c>
    </row>
    <row r="5" spans="1:3" x14ac:dyDescent="0.25">
      <c r="A5" s="143"/>
      <c r="B5" s="144"/>
      <c r="C5" s="136"/>
    </row>
    <row r="6" spans="1:3" x14ac:dyDescent="0.25">
      <c r="A6" s="93">
        <v>1962</v>
      </c>
      <c r="B6" s="100" t="s">
        <v>42</v>
      </c>
      <c r="C6" s="94">
        <v>68</v>
      </c>
    </row>
    <row r="7" spans="1:3" x14ac:dyDescent="0.25">
      <c r="A7" s="97">
        <v>1963</v>
      </c>
      <c r="B7" s="101" t="s">
        <v>43</v>
      </c>
      <c r="C7" s="98">
        <v>68</v>
      </c>
    </row>
    <row r="8" spans="1:3" x14ac:dyDescent="0.25">
      <c r="A8" s="136">
        <v>1964</v>
      </c>
      <c r="B8" s="100" t="s">
        <v>44</v>
      </c>
      <c r="C8" s="94">
        <v>79</v>
      </c>
    </row>
    <row r="9" spans="1:3" x14ac:dyDescent="0.25">
      <c r="A9" s="136"/>
      <c r="B9" s="100" t="s">
        <v>45</v>
      </c>
      <c r="C9" s="94">
        <v>69</v>
      </c>
    </row>
    <row r="10" spans="1:3" x14ac:dyDescent="0.25">
      <c r="A10" s="137">
        <v>1965</v>
      </c>
      <c r="B10" s="102" t="s">
        <v>46</v>
      </c>
      <c r="C10" s="95">
        <v>89</v>
      </c>
    </row>
    <row r="11" spans="1:3" x14ac:dyDescent="0.25">
      <c r="A11" s="137"/>
      <c r="B11" s="102" t="s">
        <v>44</v>
      </c>
      <c r="C11" s="95">
        <v>79</v>
      </c>
    </row>
    <row r="12" spans="1:3" x14ac:dyDescent="0.25">
      <c r="A12" s="137"/>
      <c r="B12" s="102" t="s">
        <v>45</v>
      </c>
      <c r="C12" s="95">
        <v>69</v>
      </c>
    </row>
    <row r="13" spans="1:3" x14ac:dyDescent="0.25">
      <c r="A13" s="138">
        <v>1966</v>
      </c>
      <c r="B13" s="100" t="s">
        <v>47</v>
      </c>
      <c r="C13" s="94">
        <v>99</v>
      </c>
    </row>
    <row r="14" spans="1:3" x14ac:dyDescent="0.25">
      <c r="A14" s="138"/>
      <c r="B14" s="100" t="s">
        <v>46</v>
      </c>
      <c r="C14" s="94">
        <v>89</v>
      </c>
    </row>
    <row r="15" spans="1:3" x14ac:dyDescent="0.25">
      <c r="A15" s="138"/>
      <c r="B15" s="100" t="s">
        <v>44</v>
      </c>
      <c r="C15" s="94">
        <v>79</v>
      </c>
    </row>
    <row r="16" spans="1:3" x14ac:dyDescent="0.25">
      <c r="A16" s="138"/>
      <c r="B16" s="100" t="s">
        <v>45</v>
      </c>
      <c r="C16" s="94">
        <v>69</v>
      </c>
    </row>
    <row r="17" spans="1:5" ht="14.45" customHeight="1" x14ac:dyDescent="0.25">
      <c r="A17" s="141" t="s">
        <v>53</v>
      </c>
      <c r="B17" s="102" t="s">
        <v>48</v>
      </c>
      <c r="C17" s="95">
        <v>110</v>
      </c>
    </row>
    <row r="18" spans="1:5" x14ac:dyDescent="0.25">
      <c r="A18" s="142"/>
      <c r="B18" s="102" t="s">
        <v>47</v>
      </c>
      <c r="C18" s="95">
        <v>100</v>
      </c>
    </row>
    <row r="19" spans="1:5" x14ac:dyDescent="0.25">
      <c r="A19" s="142"/>
      <c r="B19" s="102" t="s">
        <v>46</v>
      </c>
      <c r="C19" s="95">
        <v>90</v>
      </c>
    </row>
    <row r="20" spans="1:5" x14ac:dyDescent="0.25">
      <c r="A20" s="142"/>
      <c r="B20" s="102" t="s">
        <v>44</v>
      </c>
      <c r="C20" s="95">
        <v>80</v>
      </c>
    </row>
    <row r="21" spans="1:5" x14ac:dyDescent="0.25">
      <c r="A21" s="142"/>
      <c r="B21" s="102" t="s">
        <v>45</v>
      </c>
      <c r="C21" s="95">
        <v>70</v>
      </c>
    </row>
    <row r="22" spans="1:5" ht="14.45" customHeight="1" x14ac:dyDescent="0.25">
      <c r="A22" s="138" t="s">
        <v>54</v>
      </c>
      <c r="B22" s="100" t="s">
        <v>48</v>
      </c>
      <c r="C22" s="94">
        <v>111</v>
      </c>
    </row>
    <row r="23" spans="1:5" x14ac:dyDescent="0.25">
      <c r="A23" s="136"/>
      <c r="B23" s="100" t="s">
        <v>47</v>
      </c>
      <c r="C23" s="94">
        <v>101</v>
      </c>
    </row>
    <row r="24" spans="1:5" x14ac:dyDescent="0.25">
      <c r="A24" s="136"/>
      <c r="B24" s="100" t="s">
        <v>46</v>
      </c>
      <c r="C24" s="94">
        <v>91</v>
      </c>
    </row>
    <row r="25" spans="1:5" x14ac:dyDescent="0.25">
      <c r="A25" s="136"/>
      <c r="B25" s="100" t="s">
        <v>44</v>
      </c>
      <c r="C25" s="94">
        <v>81</v>
      </c>
    </row>
    <row r="26" spans="1:5" x14ac:dyDescent="0.25">
      <c r="A26" s="136"/>
      <c r="B26" s="100" t="s">
        <v>45</v>
      </c>
      <c r="C26" s="94">
        <v>71</v>
      </c>
    </row>
    <row r="27" spans="1:5" x14ac:dyDescent="0.25">
      <c r="A27" s="139" t="s">
        <v>49</v>
      </c>
      <c r="B27" s="102" t="s">
        <v>48</v>
      </c>
      <c r="C27" s="95">
        <v>112</v>
      </c>
    </row>
    <row r="28" spans="1:5" x14ac:dyDescent="0.25">
      <c r="A28" s="139"/>
      <c r="B28" s="102" t="s">
        <v>47</v>
      </c>
      <c r="C28" s="95">
        <v>102</v>
      </c>
    </row>
    <row r="29" spans="1:5" x14ac:dyDescent="0.25">
      <c r="A29" s="139"/>
      <c r="B29" s="102" t="s">
        <v>46</v>
      </c>
      <c r="C29" s="95">
        <v>92</v>
      </c>
    </row>
    <row r="30" spans="1:5" x14ac:dyDescent="0.25">
      <c r="A30" s="139"/>
      <c r="B30" s="102" t="s">
        <v>44</v>
      </c>
      <c r="C30" s="95">
        <v>82</v>
      </c>
    </row>
    <row r="31" spans="1:5" x14ac:dyDescent="0.25">
      <c r="A31" s="140"/>
      <c r="B31" s="103" t="s">
        <v>45</v>
      </c>
      <c r="C31" s="96">
        <v>72</v>
      </c>
      <c r="D31" s="123"/>
      <c r="E31" s="123"/>
    </row>
    <row r="32" spans="1:5" x14ac:dyDescent="0.25">
      <c r="A32" s="129" t="s">
        <v>60</v>
      </c>
      <c r="B32" s="129"/>
      <c r="C32" s="129"/>
      <c r="D32" s="130"/>
      <c r="E32" s="130"/>
    </row>
  </sheetData>
  <mergeCells count="10">
    <mergeCell ref="C4:C5"/>
    <mergeCell ref="A8:A9"/>
    <mergeCell ref="A10:A12"/>
    <mergeCell ref="A13:A16"/>
    <mergeCell ref="A32:E32"/>
    <mergeCell ref="A27:A31"/>
    <mergeCell ref="A17:A21"/>
    <mergeCell ref="A22:A26"/>
    <mergeCell ref="A4:A5"/>
    <mergeCell ref="B4:B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B36F22-844B-46D8-B11B-A948C2155243}">
  <dimension ref="A1:T29"/>
  <sheetViews>
    <sheetView showGridLines="0" tabSelected="1" workbookViewId="0">
      <selection sqref="A1:XFD1048576"/>
    </sheetView>
  </sheetViews>
  <sheetFormatPr baseColWidth="10" defaultRowHeight="15" x14ac:dyDescent="0.25"/>
  <cols>
    <col min="1" max="1" width="23.85546875" customWidth="1"/>
    <col min="12" max="12" width="12" customWidth="1"/>
    <col min="19" max="19" width="10.7109375" customWidth="1"/>
    <col min="23" max="23" width="10.42578125" customWidth="1"/>
  </cols>
  <sheetData>
    <row r="1" spans="1:20" s="17" customFormat="1" ht="15.75" x14ac:dyDescent="0.25">
      <c r="A1" s="20" t="s">
        <v>12</v>
      </c>
    </row>
    <row r="2" spans="1:20" s="17" customFormat="1" ht="14.25" x14ac:dyDescent="0.2"/>
    <row r="3" spans="1:20" s="17" customFormat="1" ht="15" customHeight="1" x14ac:dyDescent="0.2">
      <c r="B3" s="54">
        <v>2011</v>
      </c>
      <c r="C3" s="55">
        <v>2012</v>
      </c>
      <c r="D3" s="55">
        <v>2013</v>
      </c>
      <c r="E3" s="55">
        <v>2014</v>
      </c>
      <c r="F3" s="55">
        <v>2015</v>
      </c>
      <c r="G3" s="55">
        <v>2016</v>
      </c>
      <c r="H3" s="55">
        <v>2017</v>
      </c>
      <c r="I3" s="55">
        <v>2018</v>
      </c>
      <c r="J3" s="55">
        <v>2019</v>
      </c>
      <c r="K3" s="55">
        <v>2020</v>
      </c>
      <c r="L3" s="55">
        <v>2021</v>
      </c>
      <c r="M3" s="55">
        <v>2022</v>
      </c>
      <c r="N3" s="57">
        <v>2023</v>
      </c>
      <c r="O3" s="57">
        <v>2024</v>
      </c>
    </row>
    <row r="4" spans="1:20" s="17" customFormat="1" ht="15" customHeight="1" x14ac:dyDescent="0.2">
      <c r="A4" s="51" t="s">
        <v>4</v>
      </c>
      <c r="B4" s="60">
        <v>1494</v>
      </c>
      <c r="C4" s="60">
        <v>6264</v>
      </c>
      <c r="D4" s="60">
        <v>5705</v>
      </c>
      <c r="E4" s="60">
        <v>6009</v>
      </c>
      <c r="F4" s="60">
        <v>5783</v>
      </c>
      <c r="G4" s="60">
        <v>5418</v>
      </c>
      <c r="H4" s="60">
        <v>5174</v>
      </c>
      <c r="I4" s="60">
        <v>4283</v>
      </c>
      <c r="J4" s="60">
        <v>4067</v>
      </c>
      <c r="K4" s="60">
        <v>3425</v>
      </c>
      <c r="L4" s="60">
        <v>3040</v>
      </c>
      <c r="M4" s="60">
        <v>2615</v>
      </c>
      <c r="N4" s="61">
        <v>2179</v>
      </c>
      <c r="O4" s="61">
        <v>2013</v>
      </c>
      <c r="T4" s="19"/>
    </row>
    <row r="5" spans="1:20" s="17" customFormat="1" ht="15" customHeight="1" x14ac:dyDescent="0.2">
      <c r="A5" s="66" t="s">
        <v>5</v>
      </c>
      <c r="B5" s="67">
        <v>845</v>
      </c>
      <c r="C5" s="67">
        <v>3264</v>
      </c>
      <c r="D5" s="67">
        <v>3487</v>
      </c>
      <c r="E5" s="67">
        <v>3452</v>
      </c>
      <c r="F5" s="67">
        <v>3461</v>
      </c>
      <c r="G5" s="67">
        <v>3579</v>
      </c>
      <c r="H5" s="67">
        <v>3497</v>
      </c>
      <c r="I5" s="67">
        <v>3360</v>
      </c>
      <c r="J5" s="67">
        <v>3123</v>
      </c>
      <c r="K5" s="67">
        <v>3086</v>
      </c>
      <c r="L5" s="67">
        <v>3343</v>
      </c>
      <c r="M5" s="67">
        <v>3987</v>
      </c>
      <c r="N5" s="68">
        <v>4665</v>
      </c>
      <c r="O5" s="68">
        <v>4726</v>
      </c>
      <c r="T5" s="19"/>
    </row>
    <row r="6" spans="1:20" s="17" customFormat="1" ht="15" customHeight="1" x14ac:dyDescent="0.25">
      <c r="A6" s="10" t="s">
        <v>17</v>
      </c>
      <c r="B6"/>
      <c r="C6"/>
      <c r="D6"/>
      <c r="E6"/>
      <c r="F6"/>
      <c r="G6"/>
      <c r="H6" s="25"/>
      <c r="I6" s="25"/>
      <c r="J6" s="25"/>
      <c r="K6" s="25"/>
      <c r="L6" s="25"/>
      <c r="M6" s="24"/>
      <c r="N6" s="24"/>
      <c r="T6" s="19"/>
    </row>
    <row r="7" spans="1:20" s="17" customFormat="1" ht="15.95" customHeight="1" x14ac:dyDescent="0.2">
      <c r="A7" s="10" t="s">
        <v>28</v>
      </c>
      <c r="B7" s="10"/>
      <c r="C7" s="10"/>
      <c r="D7" s="10"/>
      <c r="E7" s="10"/>
      <c r="F7" s="10"/>
      <c r="G7" s="10"/>
      <c r="H7" s="28"/>
      <c r="I7" s="28"/>
      <c r="J7" s="28"/>
      <c r="K7" s="28"/>
      <c r="L7" s="28"/>
      <c r="M7" s="24"/>
      <c r="N7" s="24"/>
      <c r="T7" s="19"/>
    </row>
    <row r="8" spans="1:20" s="17" customFormat="1" ht="15" customHeight="1" x14ac:dyDescent="0.2">
      <c r="A8" s="21" t="s">
        <v>18</v>
      </c>
      <c r="B8" s="21"/>
      <c r="C8" s="21"/>
      <c r="D8" s="21"/>
      <c r="E8" s="21"/>
      <c r="F8" s="21"/>
      <c r="G8" s="21"/>
      <c r="H8" s="27"/>
      <c r="I8" s="27"/>
      <c r="J8" s="27"/>
      <c r="K8" s="27"/>
      <c r="L8" s="27"/>
      <c r="M8" s="24"/>
      <c r="N8" s="24"/>
      <c r="T8" s="19"/>
    </row>
    <row r="9" spans="1:20" ht="26.25" customHeight="1" x14ac:dyDescent="0.25">
      <c r="H9" s="26"/>
      <c r="I9" s="26"/>
      <c r="J9" s="26"/>
      <c r="K9" s="26"/>
      <c r="L9" s="26"/>
      <c r="M9" s="26"/>
      <c r="N9" s="26"/>
    </row>
    <row r="10" spans="1:20" ht="32.25" customHeight="1" x14ac:dyDescent="0.25">
      <c r="A10" s="127" t="s">
        <v>12</v>
      </c>
      <c r="B10" s="127"/>
      <c r="C10" s="127"/>
      <c r="D10" s="127"/>
      <c r="E10" s="127"/>
      <c r="F10" s="127"/>
      <c r="G10" s="127"/>
      <c r="H10" s="26"/>
      <c r="I10" s="26"/>
      <c r="J10" s="26"/>
      <c r="K10" s="26"/>
      <c r="L10" s="26"/>
      <c r="M10" s="26"/>
      <c r="N10" s="26"/>
    </row>
    <row r="11" spans="1:20" ht="15.75" x14ac:dyDescent="0.25">
      <c r="A11" s="8"/>
    </row>
    <row r="27" spans="1:7" x14ac:dyDescent="0.25">
      <c r="A27" s="10" t="s">
        <v>17</v>
      </c>
    </row>
    <row r="28" spans="1:7" ht="29.25" customHeight="1" x14ac:dyDescent="0.25">
      <c r="A28" s="132" t="s">
        <v>28</v>
      </c>
      <c r="B28" s="132"/>
      <c r="C28" s="132"/>
      <c r="D28" s="132"/>
      <c r="E28" s="132"/>
      <c r="F28" s="132"/>
      <c r="G28" s="132"/>
    </row>
    <row r="29" spans="1:7" ht="28.5" customHeight="1" x14ac:dyDescent="0.25">
      <c r="A29" s="132" t="s">
        <v>18</v>
      </c>
      <c r="B29" s="132"/>
      <c r="C29" s="132"/>
      <c r="D29" s="132"/>
      <c r="E29" s="132"/>
      <c r="F29" s="132"/>
      <c r="G29" s="132"/>
    </row>
  </sheetData>
  <mergeCells count="3">
    <mergeCell ref="A29:G29"/>
    <mergeCell ref="A10:G10"/>
    <mergeCell ref="A28:G28"/>
  </mergeCells>
  <pageMargins left="0.7" right="0.7" top="0.75" bottom="0.75" header="0.3" footer="0.3"/>
  <pageSetup paperSize="9" orientation="portrait" verticalDpi="0" r:id="rId1"/>
  <drawing r:id="rId2"/>
</worksheet>
</file>

<file path=docMetadata/LabelInfo.xml><?xml version="1.0" encoding="utf-8"?>
<clbl:labelList xmlns:clbl="http://schemas.microsoft.com/office/2020/mipLabelMetadata">
  <clbl:label id="{c8ed0d54-54d7-4498-9042-bf1d68447b7b}" enabled="1" method="Privileged" siteId="{7512341a-42c3-44bb-beee-e013048f1248}"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Type avt droits directs</vt:lpstr>
      <vt:lpstr>Mt selon type avt</vt:lpstr>
      <vt:lpstr>Inaptes et invalides</vt:lpstr>
      <vt:lpstr>RA longues carrières</vt:lpstr>
      <vt:lpstr>RA assurés handicapés</vt:lpstr>
      <vt:lpstr>Législation RAH</vt:lpstr>
      <vt:lpstr>Mesures dérogatoires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Z013107</dc:creator>
  <cp:lastModifiedBy>VAUVRAY Ludwig</cp:lastModifiedBy>
  <dcterms:created xsi:type="dcterms:W3CDTF">2022-10-27T12:56:35Z</dcterms:created>
  <dcterms:modified xsi:type="dcterms:W3CDTF">2026-01-12T14:02:43Z</dcterms:modified>
</cp:coreProperties>
</file>